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https://vigez-my.sharepoint.com/personal/susan_devos_gezondleven_be/Documents/Documenten/Bureaublad/assets pb/"/>
    </mc:Choice>
  </mc:AlternateContent>
  <xr:revisionPtr revIDLastSave="0" documentId="8_{037E2B1A-E3B3-48F7-9551-DEBFD1516C36}" xr6:coauthVersionLast="47" xr6:coauthVersionMax="47" xr10:uidLastSave="{00000000-0000-0000-0000-000000000000}"/>
  <bookViews>
    <workbookView xWindow="-108" yWindow="-108" windowWidth="23256" windowHeight="12456" firstSheet="3" activeTab="3" xr2:uid="{FB8F364B-F827-4451-87C1-34410C79B1EA}"/>
  </bookViews>
  <sheets>
    <sheet name="Introductie" sheetId="1" r:id="rId1"/>
    <sheet name="Info over de organisatie" sheetId="8" r:id="rId2"/>
    <sheet name="Deelnamevoorwaarden" sheetId="7" r:id="rId3"/>
    <sheet name="Output per stap" sheetId="9" r:id="rId4"/>
    <sheet name="Meerwaarde procesbegeleiding" sheetId="10"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4" i="9" l="1"/>
  <c r="F22" i="9"/>
  <c r="F99" i="9"/>
  <c r="F4" i="10"/>
  <c r="F5" i="10"/>
  <c r="F6" i="10"/>
  <c r="F7" i="10"/>
  <c r="F8" i="10"/>
  <c r="F11" i="10" s="1"/>
  <c r="D11" i="10" s="1" a="1"/>
  <c r="D11" i="10" s="1"/>
  <c r="F9" i="10"/>
  <c r="F10" i="10"/>
  <c r="F3" i="10"/>
  <c r="F95" i="9"/>
  <c r="F96" i="9"/>
  <c r="F97" i="9"/>
  <c r="F98" i="9"/>
  <c r="F94" i="9"/>
  <c r="F83" i="9"/>
  <c r="F82" i="9"/>
  <c r="F84" i="9" s="1"/>
  <c r="D84" i="9" s="1" a="1"/>
  <c r="D84" i="9" s="1"/>
  <c r="F71" i="9"/>
  <c r="F70" i="9"/>
  <c r="F72" i="9" s="1"/>
  <c r="D72" i="9" s="1" a="1"/>
  <c r="D72" i="9" s="1"/>
  <c r="F59" i="9"/>
  <c r="F58" i="9"/>
  <c r="F57" i="9"/>
  <c r="F46" i="9"/>
  <c r="F45" i="9"/>
  <c r="F33" i="9"/>
  <c r="F18" i="9"/>
  <c r="F19" i="9"/>
  <c r="F20" i="9"/>
  <c r="F21" i="9"/>
  <c r="F17" i="9"/>
  <c r="F6" i="9"/>
  <c r="F5" i="9"/>
  <c r="F7" i="9" s="1"/>
  <c r="D7" i="9" s="1" a="1"/>
  <c r="D7" i="9" s="1"/>
  <c r="F100" i="9" l="1"/>
  <c r="D100" i="9" s="1" a="1"/>
  <c r="D100" i="9" s="1"/>
  <c r="F35" i="9"/>
  <c r="D35" i="9" s="1" a="1"/>
  <c r="D35" i="9" s="1"/>
  <c r="F60" i="9"/>
  <c r="D60" i="9" s="1" a="1"/>
  <c r="D60" i="9" s="1"/>
  <c r="F47" i="9"/>
  <c r="D47" i="9" s="1" a="1"/>
  <c r="D47" i="9" s="1"/>
  <c r="F23" i="9"/>
  <c r="D23" i="9" s="1" a="1"/>
  <c r="D23"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tc={AB8ED64F-1065-4C94-8E99-1C5FB5AF3D57}</author>
  </authors>
  <commentList>
    <comment ref="A5" authorId="0" shapeId="0" xr:uid="{AB8ED64F-1065-4C94-8E99-1C5FB5AF3D57}">
      <text>
        <t>[Opmerkingenthread]
U kunt deze opmerkingenthread lezen in uw versie van Excel. Eventuele wijzigingen aan de thread gaan echter verloren als het bestand wordt geopend in een nieuwere versie van Excel. Meer informatie: https://go.microsoft.com/fwlink/?linkid=870924
Opmerking:
    link naar procesebegeleiding in LDC webpagina</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tc={6754DB33-32C7-42FB-B0FA-C27BC31FD559}</author>
    <author>tc={FA748E42-61E3-4773-B7AD-82B096F62B3B}</author>
  </authors>
  <commentList>
    <comment ref="D7" authorId="0" shapeId="0" xr:uid="{6754DB33-32C7-42FB-B0FA-C27BC31FD559}">
      <text>
        <t>[Opmerkingenthread]
U kunt deze opmerkingenthread lezen in uw versie van Excel. Eventuele wijzigingen aan de thread gaan echter verloren als het bestand wordt geopend in een nieuwere versie van Excel. Meer informatie: https://go.microsoft.com/fwlink/?linkid=870924
Opmerking:
    Hier vind ik het layoutmatig niet 100% duidelijk hoe ze dit moeten invullen. Moeten ze bij “Doelen behaald” ook invullen of dat het geval is of niet (bv. “Nog actie nodig” vervangen door iets? Of moeten ze enkel de velden eronder invullen?</t>
      </text>
    </comment>
    <comment ref="C19" authorId="1" shapeId="0" xr:uid="{FA748E42-61E3-4773-B7AD-82B096F62B3B}">
      <text>
        <t>[Opmerkingenthread]
U kunt deze opmerkingenthread lezen in uw versie van Excel. Eventuele wijzigingen aan de thread gaan echter verloren als het bestand wordt geopend in een nieuwere versie van Excel. Meer informatie: https://go.microsoft.com/fwlink/?linkid=870924
Opmerking:
    wordt mogelijk toegevoegd aan samenwerkingsovereenkomst (kathleen is daar mee bezig) dus mag dan verwijderd worden (zal ook nog in het draaiboek en de webpagina's aangepast moeten worden)
Beantwoorden:
    kathleen had als opmerking op de webpaginas gezet dat dit voorlopig mocht blijven staan</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tc={F75C325C-7DDE-4223-B7A3-DE726B5E30B3}</author>
  </authors>
  <commentList>
    <comment ref="A1" authorId="0" shapeId="0" xr:uid="{F75C325C-7DDE-4223-B7A3-DE726B5E30B3}">
      <text>
        <t>[Opmerkingenthread]
U kunt deze opmerkingenthread lezen in uw versie van Excel. Eventuele wijzigingen aan de thread gaan echter verloren als het bestand wordt geopend in een nieuwere versie van Excel. Meer informatie: https://go.microsoft.com/fwlink/?linkid=870924
Opmerking:
    eventueel vragen aan @Aafke Buyl om feedback/input te geven over de vragen
Beantwoorden:
    Doe ik met plezier :) Laat je me iets weten wat ik (tegen) wanneer kan doen precies? Of als je eens wil bellen om toe te lichten, ook goed. Plan dan maar iets in.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<sst xmlns="http://schemas.openxmlformats.org/spreadsheetml/2006/main" count="178" uniqueCount="106">
  <si>
    <t>Evaluatiechecklist 'gezond voedingsbeleid in lokale dienstencentra'</t>
  </si>
  <si>
    <t>Beste, 
Meten is weten.
Krijg zicht op de impact van procesbegeleiding  'Gezond voedingsbeleid' in je lokaal dienstencentrum.
Vul deze checklist doorheen het traject aan om je traject op te volgen. 
Graag feedback? Bezorg bij afronding aan het Vlaams Instituut Gezond Leven procesbegeleiding.voeding@gezondleven.be .</t>
  </si>
  <si>
    <r>
      <rPr>
        <sz val="11"/>
        <color rgb="FF000000"/>
        <rFont val="Arial"/>
      </rPr>
      <t xml:space="preserve">Meer info, tools en materialen vind je </t>
    </r>
    <r>
      <rPr>
        <u/>
        <sz val="11"/>
        <color rgb="FF000000"/>
        <rFont val="Arial"/>
      </rPr>
      <t>hier https://www.gezondleven.be/projecten/procesbegeleiding-voor-preventie-in-woonzorgcentra/ondervoeding</t>
    </r>
  </si>
  <si>
    <t>Vragen?</t>
  </si>
  <si>
    <t>Contacteer</t>
  </si>
  <si>
    <t>procesbegeleiding.voeding@gezondleven.be</t>
  </si>
  <si>
    <t>INFO over de organisatie</t>
  </si>
  <si>
    <t>Algemene info</t>
  </si>
  <si>
    <t>Naam voorziening</t>
  </si>
  <si>
    <t>Contactgegevens voorziening</t>
  </si>
  <si>
    <t>Contactgegevens coördinator</t>
  </si>
  <si>
    <t>Naam procesbegeleider</t>
  </si>
  <si>
    <t>Werking</t>
  </si>
  <si>
    <r>
      <rPr>
        <b/>
        <sz val="11"/>
        <color theme="1"/>
        <rFont val="Calibri"/>
        <family val="2"/>
        <scheme val="minor"/>
      </rPr>
      <t>Grootteorde van de organisatie</t>
    </r>
    <r>
      <rPr>
        <sz val="11"/>
        <color theme="1"/>
        <rFont val="Calibri"/>
        <family val="2"/>
        <scheme val="minor"/>
      </rPr>
      <t xml:space="preserve">
(kleine organisatie &lt; 50 plaatsen, middelgrote 50-100 plaatsen, grote &gt; 100 plaatsen)</t>
    </r>
  </si>
  <si>
    <r>
      <rPr>
        <b/>
        <sz val="11"/>
        <color theme="1"/>
        <rFont val="Calibri"/>
        <family val="2"/>
        <scheme val="minor"/>
      </rPr>
      <t>Locatie(s) van de organisatie</t>
    </r>
    <r>
      <rPr>
        <sz val="11"/>
        <color theme="1"/>
        <rFont val="Calibri"/>
        <family val="2"/>
        <scheme val="minor"/>
      </rPr>
      <t xml:space="preserve">
(provincie en stad)</t>
    </r>
  </si>
  <si>
    <t>Einddoelgroep per locatie</t>
  </si>
  <si>
    <t>Aantal bezoekers + 60 jaar</t>
  </si>
  <si>
    <t>Algemene voorwaarden</t>
  </si>
  <si>
    <r>
      <t xml:space="preserve">• Het lokaal dienstencentrum situeert zich in Vlaanderen of valt onder de </t>
    </r>
    <r>
      <rPr>
        <b/>
        <sz val="11"/>
        <color theme="1"/>
        <rFont val="Calibri"/>
        <family val="2"/>
        <scheme val="minor"/>
      </rPr>
      <t>bevoegdheid</t>
    </r>
    <r>
      <rPr>
        <sz val="11"/>
        <color theme="1"/>
        <rFont val="Calibri"/>
        <family val="2"/>
        <scheme val="minor"/>
      </rPr>
      <t xml:space="preserve"> van de </t>
    </r>
    <r>
      <rPr>
        <b/>
        <sz val="11"/>
        <color theme="1"/>
        <rFont val="Calibri"/>
        <family val="2"/>
        <scheme val="minor"/>
      </rPr>
      <t>Vlaamse</t>
    </r>
    <r>
      <rPr>
        <sz val="11"/>
        <color theme="1"/>
        <rFont val="Calibri"/>
        <family val="2"/>
        <scheme val="minor"/>
      </rPr>
      <t xml:space="preserve"> </t>
    </r>
    <r>
      <rPr>
        <b/>
        <sz val="11"/>
        <color theme="1"/>
        <rFont val="Calibri"/>
        <family val="2"/>
        <scheme val="minor"/>
      </rPr>
      <t>overheid</t>
    </r>
    <r>
      <rPr>
        <sz val="11"/>
        <color theme="1"/>
        <rFont val="Calibri"/>
        <family val="2"/>
        <scheme val="minor"/>
      </rPr>
      <t>. </t>
    </r>
  </si>
  <si>
    <r>
      <t xml:space="preserve">• Het lokaal dienstencentrum gaat een </t>
    </r>
    <r>
      <rPr>
        <b/>
        <sz val="11"/>
        <color theme="1"/>
        <rFont val="Calibri"/>
        <family val="2"/>
        <scheme val="minor"/>
      </rPr>
      <t>engagement</t>
    </r>
    <r>
      <rPr>
        <sz val="11"/>
        <color theme="1"/>
        <rFont val="Calibri"/>
        <family val="2"/>
        <scheme val="minor"/>
      </rPr>
      <t xml:space="preserve"> aan voor minimum </t>
    </r>
    <r>
      <rPr>
        <b/>
        <sz val="11"/>
        <color theme="1"/>
        <rFont val="Calibri"/>
        <family val="2"/>
        <scheme val="minor"/>
      </rPr>
      <t xml:space="preserve">één jaar </t>
    </r>
    <r>
      <rPr>
        <sz val="11"/>
        <color theme="1"/>
        <rFont val="Calibri"/>
        <family val="2"/>
        <scheme val="minor"/>
      </rPr>
      <t>(met eventueel een bijkomend jaar voor verankering).</t>
    </r>
  </si>
  <si>
    <r>
      <t xml:space="preserve">• Het lokaal dienstencentrum is bereid om een </t>
    </r>
    <r>
      <rPr>
        <b/>
        <sz val="11"/>
        <color rgb="FF000000"/>
        <rFont val="Calibri"/>
        <family val="2"/>
        <scheme val="minor"/>
      </rPr>
      <t>opleiding</t>
    </r>
    <r>
      <rPr>
        <sz val="11"/>
        <color rgb="FF000000"/>
        <rFont val="Calibri"/>
        <family val="2"/>
        <scheme val="minor"/>
      </rPr>
      <t xml:space="preserve"> te organiseren/financieren voor alle medewerkers. </t>
    </r>
  </si>
  <si>
    <r>
      <t xml:space="preserve">• Preventie en het thema gezonde voeding worden binnen het </t>
    </r>
    <r>
      <rPr>
        <b/>
        <sz val="11"/>
        <color theme="1"/>
        <rFont val="Calibri"/>
        <family val="2"/>
        <scheme val="minor"/>
      </rPr>
      <t>kwaliteitsbeleid</t>
    </r>
    <r>
      <rPr>
        <sz val="11"/>
        <color theme="1"/>
        <rFont val="Calibri"/>
        <family val="2"/>
        <scheme val="minor"/>
      </rPr>
      <t xml:space="preserve"> opgenomen. </t>
    </r>
  </si>
  <si>
    <r>
      <t xml:space="preserve">• De </t>
    </r>
    <r>
      <rPr>
        <b/>
        <sz val="11"/>
        <color rgb="FF000000"/>
        <rFont val="Calibri"/>
        <family val="2"/>
        <scheme val="minor"/>
      </rPr>
      <t xml:space="preserve">samenwerkingsovereenkomst </t>
    </r>
    <r>
      <rPr>
        <sz val="11"/>
        <color rgb="FF000000"/>
        <rFont val="Calibri"/>
        <family val="2"/>
        <scheme val="minor"/>
      </rPr>
      <t xml:space="preserve">is </t>
    </r>
    <r>
      <rPr>
        <b/>
        <sz val="11"/>
        <color rgb="FF000000"/>
        <rFont val="Calibri"/>
        <family val="2"/>
        <scheme val="minor"/>
      </rPr>
      <t>ondertekend</t>
    </r>
    <r>
      <rPr>
        <sz val="11"/>
        <color rgb="FF000000"/>
        <rFont val="Calibri"/>
        <family val="2"/>
        <scheme val="minor"/>
      </rPr>
      <t>. </t>
    </r>
  </si>
  <si>
    <t>Engagement m.b.t. gezond eten:  </t>
  </si>
  <si>
    <r>
      <t xml:space="preserve">• </t>
    </r>
    <r>
      <rPr>
        <b/>
        <sz val="11"/>
        <color theme="1"/>
        <rFont val="Calibri"/>
        <family val="2"/>
        <scheme val="minor"/>
      </rPr>
      <t>Aanstellen</t>
    </r>
    <r>
      <rPr>
        <sz val="11"/>
        <color theme="1"/>
        <rFont val="Calibri"/>
        <family val="2"/>
        <scheme val="minor"/>
      </rPr>
      <t xml:space="preserve"> van een interne </t>
    </r>
    <r>
      <rPr>
        <b/>
        <sz val="11"/>
        <color theme="1"/>
        <rFont val="Calibri"/>
        <family val="2"/>
        <scheme val="minor"/>
      </rPr>
      <t>voedingscoördinator.</t>
    </r>
    <r>
      <rPr>
        <sz val="11"/>
        <color theme="1"/>
        <rFont val="Calibri"/>
        <family val="2"/>
        <scheme val="minor"/>
      </rPr>
      <t>  </t>
    </r>
  </si>
  <si>
    <r>
      <t xml:space="preserve">• Aanduiden van gemotiveerde leden voor het </t>
    </r>
    <r>
      <rPr>
        <b/>
        <sz val="11"/>
        <color theme="1"/>
        <rFont val="Calibri"/>
        <family val="2"/>
        <scheme val="minor"/>
      </rPr>
      <t>voedingsteam</t>
    </r>
    <r>
      <rPr>
        <sz val="11"/>
        <color theme="1"/>
        <rFont val="Calibri"/>
        <family val="2"/>
        <scheme val="minor"/>
      </rPr>
      <t>.  </t>
    </r>
  </si>
  <si>
    <r>
      <t xml:space="preserve">• </t>
    </r>
    <r>
      <rPr>
        <b/>
        <sz val="11"/>
        <color theme="1"/>
        <rFont val="Calibri"/>
        <family val="2"/>
        <scheme val="minor"/>
      </rPr>
      <t>Implementeren</t>
    </r>
    <r>
      <rPr>
        <sz val="11"/>
        <color theme="1"/>
        <rFont val="Calibri"/>
        <family val="2"/>
        <scheme val="minor"/>
      </rPr>
      <t xml:space="preserve"> van het samen opgestelde </t>
    </r>
    <r>
      <rPr>
        <b/>
        <sz val="11"/>
        <color theme="1"/>
        <rFont val="Calibri"/>
        <family val="2"/>
        <scheme val="minor"/>
      </rPr>
      <t>voedingsbeleid</t>
    </r>
    <r>
      <rPr>
        <sz val="11"/>
        <color theme="1"/>
        <rFont val="Calibri"/>
        <family val="2"/>
        <scheme val="minor"/>
      </rPr>
      <t>. </t>
    </r>
  </si>
  <si>
    <r>
      <t xml:space="preserve">• Toekennen van </t>
    </r>
    <r>
      <rPr>
        <b/>
        <sz val="11"/>
        <color theme="1"/>
        <rFont val="Calibri"/>
        <family val="2"/>
        <scheme val="minor"/>
      </rPr>
      <t>voldoende</t>
    </r>
    <r>
      <rPr>
        <sz val="11"/>
        <color theme="1"/>
        <rFont val="Calibri"/>
        <family val="2"/>
        <scheme val="minor"/>
      </rPr>
      <t xml:space="preserve"> </t>
    </r>
    <r>
      <rPr>
        <b/>
        <sz val="11"/>
        <color theme="1"/>
        <rFont val="Calibri"/>
        <family val="2"/>
        <scheme val="minor"/>
      </rPr>
      <t>tijd</t>
    </r>
    <r>
      <rPr>
        <sz val="11"/>
        <color theme="1"/>
        <rFont val="Calibri"/>
        <family val="2"/>
        <scheme val="minor"/>
      </rPr>
      <t>/vrijstelling aan het voedingsteam voor het uitvoeren van hun taken.</t>
    </r>
  </si>
  <si>
    <r>
      <t xml:space="preserve">• </t>
    </r>
    <r>
      <rPr>
        <b/>
        <sz val="11"/>
        <color theme="1"/>
        <rFont val="Calibri"/>
        <family val="2"/>
        <scheme val="minor"/>
      </rPr>
      <t>Verankeren</t>
    </r>
    <r>
      <rPr>
        <sz val="11"/>
        <color theme="1"/>
        <rFont val="Calibri"/>
        <family val="2"/>
        <scheme val="minor"/>
      </rPr>
      <t xml:space="preserve"> van het voedingsbeleid in de dagelijkse werking, ook na het project. </t>
    </r>
  </si>
  <si>
    <r>
      <t xml:space="preserve">• Minimum 1x per week een </t>
    </r>
    <r>
      <rPr>
        <b/>
        <sz val="11"/>
        <color theme="1"/>
        <rFont val="Calibri"/>
        <family val="2"/>
        <scheme val="minor"/>
      </rPr>
      <t>warme maaltijd</t>
    </r>
    <r>
      <rPr>
        <sz val="11"/>
        <color theme="1"/>
        <rFont val="Calibri"/>
        <family val="2"/>
        <scheme val="minor"/>
      </rPr>
      <t xml:space="preserve"> aanbieden.</t>
    </r>
  </si>
  <si>
    <t>Output per stap</t>
  </si>
  <si>
    <t>Opstart</t>
  </si>
  <si>
    <t>Tijd:</t>
  </si>
  <si>
    <t>?? u</t>
  </si>
  <si>
    <t>aantal contacturen gepresteerd in het dienstencentrum</t>
  </si>
  <si>
    <t>Doelen:</t>
  </si>
  <si>
    <t>Verslag intake gesprek</t>
  </si>
  <si>
    <t>link intakeverslag</t>
  </si>
  <si>
    <t>Ondertekende samenwerkingsovereenkomst</t>
  </si>
  <si>
    <t>link samenwerkingsovereenkomst</t>
  </si>
  <si>
    <t xml:space="preserve">Doelen behaald? </t>
  </si>
  <si>
    <t>Duiding:</t>
  </si>
  <si>
    <t>Wat loopt goed?</t>
  </si>
  <si>
    <t>Wat loopt minder goed?</t>
  </si>
  <si>
    <t>Hoe ervaren personeel en doelgroep het traject?</t>
  </si>
  <si>
    <t>Wat kan je nog vermelden?</t>
  </si>
  <si>
    <t>Creëer draagvlak</t>
  </si>
  <si>
    <t>??? u</t>
  </si>
  <si>
    <t>Voedingscoördinator aangesteld</t>
  </si>
  <si>
    <t>contactgegevens</t>
  </si>
  <si>
    <t>Voedingsteam opgestart</t>
  </si>
  <si>
    <t>link ledenlijst</t>
  </si>
  <si>
    <t>Engagementsverklaring ondertekend</t>
  </si>
  <si>
    <t>link engagementsverklaring</t>
  </si>
  <si>
    <t>Vergaderprotocol opgesteld</t>
  </si>
  <si>
    <t>link vergaderverslag</t>
  </si>
  <si>
    <t>Gezondheidsvisie opgesteld</t>
  </si>
  <si>
    <t>link visie</t>
  </si>
  <si>
    <t>Communicatie naar medewerkers, vrijwilligers, bezoekers enz</t>
  </si>
  <si>
    <t>beschrijving communicatie initiatieven
link communicatieplan</t>
  </si>
  <si>
    <t>Breng beginsituatie in kaart</t>
  </si>
  <si>
    <t>Huidige acties in kaart gebracht</t>
  </si>
  <si>
    <t>link gezondheidsmatrix</t>
  </si>
  <si>
    <t>Optioneel: bevraging georganiseerd</t>
  </si>
  <si>
    <t>link resultaten bevraging</t>
  </si>
  <si>
    <t>Bepaal prioriteiten en doelstellingen</t>
  </si>
  <si>
    <t>Brainstorm over nieuwe doelstellingen</t>
  </si>
  <si>
    <t>link verslag brainstormsessie</t>
  </si>
  <si>
    <t>Ontwikkel verschillende SMART doelstellingen</t>
  </si>
  <si>
    <t>link uitgeschreven doelstellingen</t>
  </si>
  <si>
    <t>Werk acties uit</t>
  </si>
  <si>
    <t>Brainstorm over acties per opgestelde doelstelling</t>
  </si>
  <si>
    <t>Uitgewerkt actieplan</t>
  </si>
  <si>
    <t>link actieplan</t>
  </si>
  <si>
    <t>Actieplan hangt uit op een centrale plaats</t>
  </si>
  <si>
    <t>link actieplan
beschrijving locatie</t>
  </si>
  <si>
    <t>Voer acties uit</t>
  </si>
  <si>
    <t>Verslag overlegmomenten voedingsteam</t>
  </si>
  <si>
    <t>link verslag</t>
  </si>
  <si>
    <t>Overzicht uitgevoerde acties en evaluaties</t>
  </si>
  <si>
    <t>Evalueer en stuur bij</t>
  </si>
  <si>
    <t>Ingevuld evaluatieverslag</t>
  </si>
  <si>
    <t>link evaluatieverslag</t>
  </si>
  <si>
    <t>Vernieuwd actieplan</t>
  </si>
  <si>
    <t>link actieplan 2</t>
  </si>
  <si>
    <t>Veranker in het kwaliteitsbeleid</t>
  </si>
  <si>
    <t>Opgesteld meerjarenplan</t>
  </si>
  <si>
    <t>link meerjarenplan</t>
  </si>
  <si>
    <t>Er is een plan om het beleid  jaarlijks te herbekeken adv de duurzaamheidscriteria</t>
  </si>
  <si>
    <t>Opgenomen in kwaliteitsbeleid</t>
  </si>
  <si>
    <t>Regelmatige opfrissingen en herinneringen aan beleid (op teamoverleggen, personeelsvergaderingen, …)</t>
  </si>
  <si>
    <t>Voedingsteam en voedingscoördinator volgen voedingsbeleid op en houden het up-to-date</t>
  </si>
  <si>
    <t>Volledige excel wordt meegestuurd na afronding traject</t>
  </si>
  <si>
    <t>mail met excel naar Gezond Leven</t>
  </si>
  <si>
    <t>Meerwaarde procesbegeleiding</t>
  </si>
  <si>
    <t>Effectevaluatie</t>
  </si>
  <si>
    <r>
      <t xml:space="preserve">Het lokale dienstencentrum rapporteert </t>
    </r>
    <r>
      <rPr>
        <b/>
        <sz val="11"/>
        <color theme="1"/>
        <rFont val="Arial"/>
        <family val="2"/>
      </rPr>
      <t>verder te staan</t>
    </r>
    <r>
      <rPr>
        <sz val="11"/>
        <color theme="1"/>
        <rFont val="Arial"/>
        <family val="2"/>
      </rPr>
      <t xml:space="preserve"> in de uitwerking van hun gezond voedingsbeleid dan zonder begeleiding en draaiboek </t>
    </r>
  </si>
  <si>
    <t>link verslag gesprek organisatie</t>
  </si>
  <si>
    <r>
      <t xml:space="preserve">Het lokaal dienstencentrum rapporteert </t>
    </r>
    <r>
      <rPr>
        <b/>
        <sz val="11"/>
        <color theme="1"/>
        <rFont val="Arial"/>
        <family val="2"/>
      </rPr>
      <t>eigenaarschap</t>
    </r>
    <r>
      <rPr>
        <sz val="11"/>
        <color theme="1"/>
        <rFont val="Arial"/>
        <family val="2"/>
      </rPr>
      <t xml:space="preserve"> over traject: zij gaven richting, uitwerking gebeurde op hun maat en ritme </t>
    </r>
  </si>
  <si>
    <r>
      <t xml:space="preserve">Bezoekers rapporteren </t>
    </r>
    <r>
      <rPr>
        <b/>
        <sz val="11"/>
        <color theme="1"/>
        <rFont val="Arial"/>
        <family val="2"/>
      </rPr>
      <t>betrokkenheid</t>
    </r>
    <r>
      <rPr>
        <sz val="11"/>
        <color theme="1"/>
        <rFont val="Arial"/>
        <family val="2"/>
      </rPr>
      <t xml:space="preserve"> bij traject: ze werden gehoord en zien in acties hun bezorgdheden/ideeën/... terug </t>
    </r>
  </si>
  <si>
    <r>
      <t xml:space="preserve">Het lokale dienstencentrum ervaart dat procesbegeleiding zorgt voor meer </t>
    </r>
    <r>
      <rPr>
        <b/>
        <sz val="11"/>
        <color theme="1"/>
        <rFont val="Arial"/>
        <family val="2"/>
      </rPr>
      <t>motivatie</t>
    </r>
    <r>
      <rPr>
        <sz val="11"/>
        <color theme="1"/>
        <rFont val="Arial"/>
        <family val="2"/>
      </rPr>
      <t xml:space="preserve">, </t>
    </r>
    <r>
      <rPr>
        <b/>
        <sz val="11"/>
        <color theme="1"/>
        <rFont val="Arial"/>
        <family val="2"/>
      </rPr>
      <t>competentie</t>
    </r>
    <r>
      <rPr>
        <sz val="11"/>
        <color theme="1"/>
        <rFont val="Arial"/>
        <family val="2"/>
      </rPr>
      <t xml:space="preserve"> en</t>
    </r>
    <r>
      <rPr>
        <b/>
        <sz val="11"/>
        <color theme="1"/>
        <rFont val="Arial"/>
        <family val="2"/>
      </rPr>
      <t xml:space="preserve"> politieke/economische/fysieke/sociale</t>
    </r>
    <r>
      <rPr>
        <sz val="11"/>
        <color theme="1"/>
        <rFont val="Arial"/>
        <family val="2"/>
      </rPr>
      <t xml:space="preserve"> </t>
    </r>
    <r>
      <rPr>
        <b/>
        <sz val="11"/>
        <color theme="1"/>
        <rFont val="Arial"/>
        <family val="2"/>
      </rPr>
      <t>ruimte</t>
    </r>
    <r>
      <rPr>
        <sz val="11"/>
        <color theme="1"/>
        <rFont val="Arial"/>
        <family val="2"/>
      </rPr>
      <t xml:space="preserve"> om gezond voedingsbeleid uit te werken en uit te voeren</t>
    </r>
  </si>
  <si>
    <r>
      <t xml:space="preserve">Het lokale dienstencentrum is </t>
    </r>
    <r>
      <rPr>
        <b/>
        <sz val="11"/>
        <color theme="1"/>
        <rFont val="Arial"/>
        <family val="2"/>
      </rPr>
      <t>tevreden</t>
    </r>
    <r>
      <rPr>
        <sz val="11"/>
        <color theme="1"/>
        <rFont val="Arial"/>
        <family val="2"/>
      </rPr>
      <t xml:space="preserve"> met de resultaten van het project</t>
    </r>
  </si>
  <si>
    <r>
      <t xml:space="preserve">Bezoekers zijn </t>
    </r>
    <r>
      <rPr>
        <b/>
        <sz val="11"/>
        <color theme="1"/>
        <rFont val="Arial"/>
        <family val="2"/>
      </rPr>
      <t>tevreden</t>
    </r>
    <r>
      <rPr>
        <sz val="11"/>
        <color theme="1"/>
        <rFont val="Arial"/>
        <family val="2"/>
      </rPr>
      <t xml:space="preserve"> met de resultaten van het project</t>
    </r>
  </si>
  <si>
    <r>
      <t xml:space="preserve">Het lokale dienstencentrum organiseert het werkmoment uit stap 2 opnieuw en rapporteert </t>
    </r>
    <r>
      <rPr>
        <b/>
        <sz val="11"/>
        <color theme="1"/>
        <rFont val="Arial"/>
        <family val="2"/>
      </rPr>
      <t>meer ondernomen acties</t>
    </r>
    <r>
      <rPr>
        <sz val="11"/>
        <color theme="1"/>
        <rFont val="Arial"/>
        <family val="2"/>
      </rPr>
      <t xml:space="preserve"> </t>
    </r>
  </si>
  <si>
    <r>
      <t xml:space="preserve">Het lokale dienstencentrum zou traject </t>
    </r>
    <r>
      <rPr>
        <b/>
        <sz val="11"/>
        <color theme="1"/>
        <rFont val="Arial"/>
        <family val="2"/>
      </rPr>
      <t>aanraden</t>
    </r>
    <r>
      <rPr>
        <sz val="11"/>
        <color theme="1"/>
        <rFont val="Arial"/>
        <family val="2"/>
      </rPr>
      <t xml:space="preserve"> aan anderen (eerder wel en zeker wel)</t>
    </r>
  </si>
  <si>
    <t>Extra info (vb data, info over verloop,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</si>
</sst>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20" x14ac:knownFonts="1">
    <font>
      <sz val="11"/>
      <color theme="1"/>
      <name val="Calibri"/>
      <family val="2"/>
      <scheme val="minor"/>
    </font>
    <font>
      <sz val="11"/>
      <color theme="1"/>
      <name val="Alegreya Sans"/>
    </font>
    <font>
      <sz val="18"/>
      <color theme="1"/>
      <name val="Neutraface 2 Display Titling"/>
      <family val="3"/>
    </font>
    <font>
      <sz val="20"/>
      <color theme="1"/>
      <name val="Neutraface 2 Display Titling"/>
      <family val="3"/>
    </font>
    <font>
      <sz val="12"/>
      <name val="Arial"/>
      <family val="2"/>
    </font>
    <font>
      <b/>
      <sz val="11"/>
      <color theme="1"/>
      <name val="Neutraface 2 Display Titling"/>
      <family val="3"/>
    </font>
    <font>
      <u/>
      <sz val="11"/>
      <color theme="10"/>
      <name val="Calibri"/>
      <family val="2"/>
      <scheme val="minor"/>
    </font>
    <font>
      <sz val="26"/>
      <name val="Neutraface 2 Display Titling"/>
      <family val="3"/>
    </font>
    <font>
      <sz val="11"/>
      <color theme="1"/>
      <name val="Arial"/>
      <family val="2"/>
    </font>
    <font>
      <b/>
      <sz val="11"/>
      <color theme="1"/>
      <name val="Arial"/>
      <family val="2"/>
    </font>
    <font>
      <u/>
      <sz val="11"/>
      <color theme="10"/>
      <name val="Arial"/>
      <family val="2"/>
    </font>
    <font>
      <sz val="11"/>
      <color theme="1"/>
      <name val="Calibri"/>
      <family val="2"/>
      <scheme val="minor"/>
    </font>
    <font>
      <b/>
      <sz val="11"/>
      <color theme="1"/>
      <name val="Calibri"/>
      <family val="2"/>
      <scheme val="minor"/>
    </font>
    <font>
      <sz val="11"/>
      <color rgb="FF000000"/>
      <name val="Calibri"/>
      <family val="2"/>
      <scheme val="minor"/>
    </font>
    <font>
      <b/>
      <sz val="11"/>
      <color rgb="FF000000"/>
      <name val="Calibri"/>
      <family val="2"/>
      <scheme val="minor"/>
    </font>
    <font>
      <b/>
      <u/>
      <sz val="26"/>
      <color theme="1"/>
      <name val="Calibri Light"/>
      <family val="2"/>
      <scheme val="major"/>
    </font>
    <font>
      <b/>
      <sz val="26"/>
      <name val="Calibri Light"/>
      <family val="2"/>
      <scheme val="major"/>
    </font>
    <font>
      <sz val="20"/>
      <color theme="1"/>
      <name val="Calibri"/>
      <family val="2"/>
      <scheme val="minor"/>
    </font>
    <font>
      <sz val="11"/>
      <color rgb="FF000000"/>
      <name val="Arial"/>
    </font>
    <font>
      <u/>
      <sz val="11"/>
      <color rgb="FF000000"/>
      <name val="Arial"/>
    </font>
  </fonts>
  <fills count="6">
    <fill>
      <patternFill patternType="none"/>
    </fill>
    <fill>
      <patternFill patternType="gray125"/>
    </fill>
    <fill>
      <patternFill patternType="solid">
        <fgColor theme="2"/>
        <bgColor indexed="64"/>
      </patternFill>
    </fill>
    <fill>
      <patternFill patternType="solid">
        <fgColor rgb="FFB8D287"/>
        <bgColor indexed="64"/>
      </patternFill>
    </fill>
    <fill>
      <patternFill patternType="solid">
        <fgColor rgb="FFFFC000"/>
        <bgColor indexed="64"/>
      </patternFill>
    </fill>
    <fill>
      <patternFill patternType="solid">
        <fgColor rgb="FFD9E7BF"/>
        <bgColor indexed="64"/>
      </patternFill>
    </fill>
  </fills>
  <borders count="12">
    <border>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6" fillId="0" borderId="0" applyNumberFormat="0" applyFill="0" applyBorder="0" applyAlignment="0" applyProtection="0"/>
  </cellStyleXfs>
  <cellXfs count="85">
    <xf numFmtId="0" fontId="0" fillId="0" borderId="0" xfId="0"/>
    <xf numFmtId="0" fontId="1" fillId="0" borderId="0" xfId="0" applyFont="1"/>
    <xf numFmtId="0" fontId="1" fillId="0" borderId="0" xfId="0" applyFont="1" applyAlignment="1">
      <alignment wrapText="1"/>
    </xf>
    <xf numFmtId="0" fontId="1" fillId="0" borderId="0" xfId="0" applyFont="1" applyAlignment="1">
      <alignment vertical="center"/>
    </xf>
    <xf numFmtId="164" fontId="0" fillId="0" borderId="0" xfId="0" applyNumberFormat="1" applyProtection="1">
      <protection hidden="1"/>
    </xf>
    <xf numFmtId="0" fontId="4" fillId="0" borderId="0" xfId="0" applyFont="1" applyAlignment="1">
      <alignment horizontal="left" vertical="center" wrapText="1"/>
    </xf>
    <xf numFmtId="0" fontId="0" fillId="0" borderId="0" xfId="0" applyAlignment="1">
      <alignment vertical="center"/>
    </xf>
    <xf numFmtId="0" fontId="3" fillId="3" borderId="0" xfId="0" applyFont="1" applyFill="1" applyAlignment="1">
      <alignment horizontal="center" vertical="center"/>
    </xf>
    <xf numFmtId="0" fontId="2" fillId="3" borderId="0" xfId="0" applyFont="1" applyFill="1" applyAlignment="1">
      <alignment vertical="center"/>
    </xf>
    <xf numFmtId="0" fontId="1" fillId="0" borderId="7" xfId="0" applyFont="1" applyBorder="1" applyAlignment="1">
      <alignment vertical="center"/>
    </xf>
    <xf numFmtId="0" fontId="3" fillId="3" borderId="8" xfId="0" applyFont="1" applyFill="1" applyBorder="1" applyAlignment="1">
      <alignment horizontal="center" vertical="center"/>
    </xf>
    <xf numFmtId="0" fontId="0" fillId="0" borderId="7" xfId="0" applyBorder="1" applyAlignment="1">
      <alignment vertical="center"/>
    </xf>
    <xf numFmtId="0" fontId="0" fillId="0" borderId="8" xfId="0" applyBorder="1" applyAlignment="1">
      <alignment vertical="center"/>
    </xf>
    <xf numFmtId="0" fontId="0" fillId="0" borderId="0" xfId="0" applyAlignment="1">
      <alignment vertical="center" wrapText="1"/>
    </xf>
    <xf numFmtId="0" fontId="8" fillId="0" borderId="0" xfId="0" applyFont="1" applyAlignment="1">
      <alignment wrapText="1"/>
    </xf>
    <xf numFmtId="0" fontId="9" fillId="0" borderId="0" xfId="0" applyFont="1" applyAlignment="1">
      <alignment wrapText="1"/>
    </xf>
    <xf numFmtId="0" fontId="10" fillId="0" borderId="0" xfId="1" applyFont="1" applyAlignment="1">
      <alignment wrapText="1"/>
    </xf>
    <xf numFmtId="0" fontId="8" fillId="0" borderId="4" xfId="0" applyFont="1" applyBorder="1" applyAlignment="1">
      <alignment horizontal="left" vertical="center"/>
    </xf>
    <xf numFmtId="0" fontId="8" fillId="0" borderId="10" xfId="0" applyFont="1" applyBorder="1" applyAlignment="1">
      <alignment horizontal="center" vertical="center"/>
    </xf>
    <xf numFmtId="0" fontId="8" fillId="0" borderId="10" xfId="0" applyFont="1" applyBorder="1" applyAlignment="1">
      <alignment vertical="center"/>
    </xf>
    <xf numFmtId="0" fontId="8" fillId="0" borderId="11" xfId="0" applyFont="1" applyBorder="1" applyAlignment="1">
      <alignment vertical="center"/>
    </xf>
    <xf numFmtId="0" fontId="8" fillId="0" borderId="0" xfId="0" applyFont="1" applyAlignment="1">
      <alignment vertical="center"/>
    </xf>
    <xf numFmtId="0" fontId="9" fillId="0" borderId="0" xfId="0" applyFont="1" applyAlignment="1">
      <alignment vertical="center"/>
    </xf>
    <xf numFmtId="0" fontId="8" fillId="0" borderId="7" xfId="0" applyFont="1" applyBorder="1" applyAlignment="1">
      <alignment vertical="center"/>
    </xf>
    <xf numFmtId="0" fontId="8" fillId="0" borderId="0" xfId="0" applyFont="1" applyAlignment="1">
      <alignment horizontal="left" vertical="center"/>
    </xf>
    <xf numFmtId="0" fontId="8" fillId="0" borderId="0" xfId="0" applyFont="1" applyAlignment="1">
      <alignment vertical="center"/>
      <extLst>
        <ext xmlns:xfpb="http://schemas.microsoft.com/office/spreadsheetml/2022/featurepropertybag" uri="{C7286773-470A-42A8-94C5-96B5CB345126}">
          <xfpb:xfComplement i="0"/>
        </ext>
      </extLst>
    </xf>
    <xf numFmtId="0" fontId="8" fillId="0" borderId="8" xfId="0" applyFont="1" applyBorder="1" applyAlignment="1">
      <alignment vertical="center"/>
    </xf>
    <xf numFmtId="0" fontId="9" fillId="2" borderId="7" xfId="0" applyFont="1" applyFill="1" applyBorder="1" applyAlignment="1">
      <alignment horizontal="center" vertical="center"/>
    </xf>
    <xf numFmtId="0" fontId="8" fillId="0" borderId="2" xfId="0" applyFont="1" applyBorder="1" applyAlignment="1">
      <alignment horizontal="left" vertical="center"/>
    </xf>
    <xf numFmtId="0" fontId="9" fillId="0" borderId="7" xfId="0" applyFont="1" applyBorder="1" applyAlignment="1">
      <alignment vertical="center"/>
    </xf>
    <xf numFmtId="0" fontId="8" fillId="0" borderId="8" xfId="0" applyFont="1" applyBorder="1" applyAlignment="1">
      <alignment horizontal="left" vertical="center"/>
    </xf>
    <xf numFmtId="0" fontId="8" fillId="0" borderId="6" xfId="0" applyFont="1" applyBorder="1" applyAlignment="1">
      <alignment vertical="center"/>
    </xf>
    <xf numFmtId="0" fontId="8" fillId="0" borderId="0" xfId="0" quotePrefix="1" applyFont="1" applyAlignment="1">
      <alignment vertical="center" wrapText="1"/>
    </xf>
    <xf numFmtId="0" fontId="8" fillId="0" borderId="0" xfId="0" applyFont="1" applyAlignment="1">
      <alignment vertical="center" wrapText="1"/>
    </xf>
    <xf numFmtId="0" fontId="0" fillId="0" borderId="0" xfId="0" applyAlignment="1" applyProtection="1">
      <alignment vertical="center"/>
      <protection hidden="1"/>
    </xf>
    <xf numFmtId="0" fontId="0" fillId="0" borderId="0" xfId="0" applyAlignment="1" applyProtection="1">
      <alignment vertical="center" wrapText="1"/>
      <protection hidden="1"/>
    </xf>
    <xf numFmtId="164" fontId="0" fillId="0" borderId="0" xfId="0" applyNumberFormat="1" applyAlignment="1" applyProtection="1">
      <alignment vertical="center"/>
      <protection hidden="1"/>
    </xf>
    <xf numFmtId="0" fontId="9" fillId="0" borderId="0" xfId="0" applyFont="1" applyAlignment="1">
      <alignment vertical="center" wrapText="1"/>
    </xf>
    <xf numFmtId="0" fontId="9" fillId="2" borderId="0" xfId="0" applyFont="1" applyFill="1" applyAlignment="1">
      <alignment horizontal="center" vertical="center" wrapText="1"/>
    </xf>
    <xf numFmtId="0" fontId="0" fillId="0" borderId="0" xfId="0" applyAlignment="1">
      <alignment vertical="center" wrapText="1"/>
      <extLst>
        <ext xmlns:xfpb="http://schemas.microsoft.com/office/spreadsheetml/2022/featurepropertybag" uri="{C7286773-470A-42A8-94C5-96B5CB345126}">
          <xfpb:xfComplement i="0"/>
        </ext>
      </extLst>
    </xf>
    <xf numFmtId="0" fontId="6" fillId="0" borderId="0" xfId="1"/>
    <xf numFmtId="0" fontId="11" fillId="0" borderId="0" xfId="0" applyFont="1"/>
    <xf numFmtId="0" fontId="11" fillId="3" borderId="0" xfId="0" applyFont="1" applyFill="1" applyAlignment="1">
      <alignment vertical="center" wrapText="1"/>
    </xf>
    <xf numFmtId="0" fontId="11" fillId="5" borderId="0" xfId="0" applyFont="1" applyFill="1" applyAlignment="1">
      <alignment vertical="center" wrapText="1"/>
    </xf>
    <xf numFmtId="0" fontId="13" fillId="3" borderId="0" xfId="0" applyFont="1" applyFill="1" applyAlignment="1">
      <alignment vertical="center" wrapText="1"/>
    </xf>
    <xf numFmtId="0" fontId="11" fillId="0" borderId="0" xfId="0" applyFont="1" applyAlignment="1">
      <alignment wrapText="1"/>
    </xf>
    <xf numFmtId="0" fontId="11" fillId="5" borderId="0" xfId="0" applyFont="1" applyFill="1" applyAlignment="1">
      <alignment vertical="center"/>
    </xf>
    <xf numFmtId="0" fontId="15" fillId="4" borderId="0" xfId="1" applyFont="1" applyFill="1" applyAlignment="1">
      <alignment vertical="center" wrapText="1"/>
    </xf>
    <xf numFmtId="0" fontId="16" fillId="4" borderId="0" xfId="0" applyFont="1" applyFill="1" applyAlignment="1">
      <alignment vertical="center" wrapText="1"/>
    </xf>
    <xf numFmtId="0" fontId="0" fillId="3" borderId="0" xfId="0" applyFill="1" applyAlignment="1">
      <alignment vertical="center" wrapText="1"/>
    </xf>
    <xf numFmtId="0" fontId="0" fillId="5" borderId="0" xfId="0" applyFill="1" applyAlignment="1">
      <alignment vertical="center" wrapText="1"/>
    </xf>
    <xf numFmtId="0" fontId="8" fillId="0" borderId="7" xfId="0" applyFont="1" applyBorder="1" applyAlignment="1">
      <alignment vertical="center" wrapText="1"/>
    </xf>
    <xf numFmtId="0" fontId="17" fillId="3" borderId="0" xfId="0" applyFont="1" applyFill="1" applyAlignment="1">
      <alignment horizontal="center" vertical="center"/>
    </xf>
    <xf numFmtId="0" fontId="0" fillId="0" borderId="0" xfId="0" applyAlignment="1">
      <alignment wrapText="1"/>
    </xf>
    <xf numFmtId="0" fontId="18" fillId="0" borderId="0" xfId="0" applyFont="1" applyAlignment="1">
      <alignment wrapText="1"/>
    </xf>
    <xf numFmtId="0" fontId="8" fillId="0" borderId="9" xfId="0" applyFont="1" applyBorder="1" applyAlignment="1">
      <alignment horizontal="left" vertical="center" wrapText="1"/>
    </xf>
    <xf numFmtId="0" fontId="8" fillId="0" borderId="10" xfId="0" applyFont="1" applyBorder="1" applyAlignment="1">
      <alignment horizontal="left" vertical="center" wrapText="1"/>
    </xf>
    <xf numFmtId="0" fontId="9" fillId="0" borderId="10" xfId="0" applyFont="1" applyBorder="1" applyAlignment="1">
      <alignment horizontal="left" vertical="center" wrapText="1"/>
    </xf>
    <xf numFmtId="0" fontId="9" fillId="0" borderId="11" xfId="0" applyFont="1" applyBorder="1" applyAlignment="1">
      <alignment horizontal="left" vertical="center" wrapText="1"/>
    </xf>
    <xf numFmtId="0" fontId="8" fillId="0" borderId="11" xfId="0" applyFont="1" applyBorder="1" applyAlignment="1">
      <alignment horizontal="left" vertical="center" wrapText="1"/>
    </xf>
    <xf numFmtId="0" fontId="5" fillId="3" borderId="0" xfId="0" applyFont="1" applyFill="1" applyAlignment="1">
      <alignment vertical="center"/>
    </xf>
    <xf numFmtId="0" fontId="5" fillId="3" borderId="7" xfId="0" applyFont="1" applyFill="1" applyBorder="1" applyAlignment="1">
      <alignment vertical="center"/>
    </xf>
    <xf numFmtId="0" fontId="9" fillId="2" borderId="0" xfId="0" applyFont="1" applyFill="1" applyAlignment="1">
      <alignment vertical="center"/>
    </xf>
    <xf numFmtId="0" fontId="9" fillId="2" borderId="0" xfId="0" applyFont="1" applyFill="1" applyAlignment="1">
      <alignment horizontal="left" vertical="center"/>
    </xf>
    <xf numFmtId="0" fontId="7" fillId="4" borderId="4" xfId="0" applyFont="1" applyFill="1" applyBorder="1" applyAlignment="1">
      <alignment horizontal="left" vertical="center"/>
    </xf>
    <xf numFmtId="0" fontId="7" fillId="4" borderId="5" xfId="0" applyFont="1" applyFill="1" applyBorder="1" applyAlignment="1">
      <alignment horizontal="left" vertical="center"/>
    </xf>
    <xf numFmtId="0" fontId="7" fillId="4" borderId="6" xfId="0" applyFont="1" applyFill="1" applyBorder="1" applyAlignment="1">
      <alignment horizontal="left" vertical="center"/>
    </xf>
    <xf numFmtId="0" fontId="8" fillId="0" borderId="2" xfId="0" applyFont="1" applyBorder="1" applyAlignment="1">
      <alignment horizontal="left" vertical="center" wrapText="1"/>
    </xf>
    <xf numFmtId="0" fontId="12" fillId="0" borderId="0" xfId="0" applyFont="1" applyAlignment="1">
      <alignment horizontal="right" vertical="center"/>
    </xf>
    <xf numFmtId="0" fontId="7" fillId="4" borderId="0" xfId="0" applyFont="1" applyFill="1" applyAlignment="1">
      <alignment horizontal="left" vertical="center" wrapText="1"/>
    </xf>
    <xf numFmtId="0" fontId="7" fillId="4" borderId="7" xfId="0" applyFont="1" applyFill="1" applyBorder="1" applyAlignment="1">
      <alignment horizontal="left" vertical="center" wrapText="1"/>
    </xf>
    <xf numFmtId="0" fontId="12" fillId="3" borderId="0" xfId="0" applyFont="1" applyFill="1" applyAlignment="1">
      <alignment vertical="center" wrapText="1"/>
    </xf>
    <xf numFmtId="0" fontId="12" fillId="3" borderId="7" xfId="0" applyFont="1" applyFill="1" applyBorder="1" applyAlignment="1">
      <alignment vertical="center" wrapText="1"/>
    </xf>
    <xf numFmtId="0" fontId="0" fillId="0" borderId="0" xfId="0" applyAlignment="1">
      <alignment horizontal="right" vertical="center" wrapText="1"/>
    </xf>
    <xf numFmtId="0" fontId="0" fillId="0" borderId="0" xfId="0" applyAlignment="1">
      <alignment horizontal="right" vertical="center"/>
    </xf>
    <xf numFmtId="0" fontId="12" fillId="3" borderId="0" xfId="0" applyFont="1" applyFill="1" applyAlignment="1">
      <alignment horizontal="left" vertical="center"/>
    </xf>
    <xf numFmtId="0" fontId="5" fillId="3" borderId="0" xfId="0" applyFont="1" applyFill="1" applyAlignment="1">
      <alignment vertical="center" wrapText="1"/>
    </xf>
    <xf numFmtId="0" fontId="9" fillId="2" borderId="0" xfId="0" applyFont="1" applyFill="1" applyAlignment="1">
      <alignment vertical="center" wrapText="1"/>
    </xf>
    <xf numFmtId="0" fontId="9" fillId="0" borderId="4" xfId="0" applyFont="1" applyBorder="1" applyAlignment="1">
      <alignment vertical="center" wrapText="1"/>
    </xf>
    <xf numFmtId="0" fontId="9" fillId="0" borderId="5" xfId="0" applyFont="1" applyBorder="1" applyAlignment="1">
      <alignment vertical="center" wrapText="1"/>
    </xf>
    <xf numFmtId="0" fontId="9" fillId="0" borderId="6" xfId="0" applyFont="1" applyBorder="1" applyAlignment="1">
      <alignment vertical="center" wrapText="1"/>
    </xf>
    <xf numFmtId="0" fontId="8" fillId="0" borderId="2" xfId="0" applyFont="1" applyBorder="1" applyAlignment="1">
      <alignment vertical="center" wrapText="1"/>
    </xf>
    <xf numFmtId="0" fontId="8" fillId="0" borderId="1" xfId="0" applyFont="1" applyBorder="1" applyAlignment="1">
      <alignment vertical="center" wrapText="1"/>
    </xf>
    <xf numFmtId="0" fontId="8" fillId="0" borderId="3" xfId="0" applyFont="1" applyBorder="1" applyAlignment="1">
      <alignment vertical="center" wrapText="1"/>
    </xf>
    <xf numFmtId="0" fontId="8" fillId="0" borderId="0" xfId="0" applyFont="1" applyAlignment="1">
      <alignment vertical="center" wrapText="1"/>
    </xf>
  </cellXfs>
  <cellStyles count="2">
    <cellStyle name="Hyperlink" xfId="1" builtinId="8"/>
    <cellStyle name="Standaard" xfId="0" builtinId="0"/>
  </cellStyles>
  <dxfs count="0"/>
  <tableStyles count="0" defaultTableStyle="TableStyleMedium2" defaultPivotStyle="PivotStyleLight16"/>
  <colors>
    <mruColors>
      <color rgb="FFB8D287"/>
      <color rgb="FFFFC000"/>
      <color rgb="FFD9E7BF"/>
      <color rgb="FF6E89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customXml" Target="../customXml/item3.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2.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Aafke Buyl" id="{84C0E793-F25D-4B6E-A265-18BAF50ADDE3}" userId="aafke.buyl@gezondleven.be" providerId="PeoplePicker"/>
  <person displayName="Aafke Buyl" id="{6417D6D4-0E58-43BA-9C46-3512E9D0131E}" userId="S::aafke.buyl@gezondleven.be::7a13f047-211a-460f-a290-ff7912a0efb6" providerId="AD"/>
  <person displayName="Sarah Dries" id="{28CDE43E-8346-4A26-A7F0-A8651B2B7976}" userId="S::sarah.dries@gezondleven.be::6564dd29-7597-4d98-a146-ce904958a839" providerId="AD"/>
  <person displayName="Zoë  Dedeurwaerdere" id="{647A71E9-FFE1-A847-BE4E-226FA329E404}" userId="S::zoe.dedeurwaerdere@gezondleven.be::1c45b51c-bbd4-4f19-9e93-baafd818c849" providerId="AD"/>
</personList>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5" dT="2026-03-10T14:25:58.95" personId="{28CDE43E-8346-4A26-A7F0-A8651B2B7976}" id="{AB8ED64F-1065-4C94-8E99-1C5FB5AF3D57}">
    <text>link naar procesebegeleiding in LDC webpagina</text>
  </threadedComment>
</ThreadedComments>
</file>

<file path=xl/threadedComments/threadedComment2.xml><?xml version="1.0" encoding="utf-8"?>
<ThreadedComments xmlns="http://schemas.microsoft.com/office/spreadsheetml/2018/threadedcomments" xmlns:x="http://schemas.openxmlformats.org/spreadsheetml/2006/main">
  <threadedComment ref="D7" dT="2026-03-20T09:44:22.01" personId="{6417D6D4-0E58-43BA-9C46-3512E9D0131E}" id="{6754DB33-32C7-42FB-B0FA-C27BC31FD559}">
    <text>Hier vind ik het layoutmatig niet 100% duidelijk hoe ze dit moeten invullen. Moeten ze bij “Doelen behaald” ook invullen of dat het geval is of niet (bv. “Nog actie nodig” vervangen door iets? Of moeten ze enkel de velden eronder invullen?</text>
  </threadedComment>
  <threadedComment ref="C19" dT="2026-03-10T14:28:42.80" personId="{28CDE43E-8346-4A26-A7F0-A8651B2B7976}" id="{FA748E42-61E3-4773-B7AD-82B096F62B3B}">
    <text>wordt mogelijk toegevoegd aan samenwerkingsovereenkomst (kathleen is daar mee bezig) dus mag dan verwijderd worden (zal ook nog in het draaiboek en de webpagina's aangepast moeten worden)</text>
  </threadedComment>
  <threadedComment ref="C19" dT="2026-03-12T07:56:34.26" personId="{647A71E9-FFE1-A847-BE4E-226FA329E404}" id="{8CA341F5-0F2F-2A4A-9EB1-4DF2661ACF05}" parentId="{FA748E42-61E3-4773-B7AD-82B096F62B3B}">
    <text>kathleen had als opmerking op de webpaginas gezet dat dit voorlopig mocht blijven staan</text>
  </threadedComment>
</ThreadedComments>
</file>

<file path=xl/threadedComments/threadedComment3.xml><?xml version="1.0" encoding="utf-8"?>
<ThreadedComments xmlns="http://schemas.microsoft.com/office/spreadsheetml/2018/threadedcomments" xmlns:x="http://schemas.openxmlformats.org/spreadsheetml/2006/main">
  <threadedComment ref="A1" dT="2026-03-10T14:39:52.13" personId="{28CDE43E-8346-4A26-A7F0-A8651B2B7976}" id="{F75C325C-7DDE-4223-B7A3-DE726B5E30B3}" done="1">
    <text>eventueel vragen aan @Aafke Buyl om feedback/input te geven over de vragen</text>
    <mentions>
      <mention mentionpersonId="{84C0E793-F25D-4B6E-A265-18BAF50ADDE3}" mentionId="{A81AC003-86E8-4346-B924-56B702CAB82A}" startIndex="21" length="11"/>
    </mentions>
  </threadedComment>
  <threadedComment ref="A1" dT="2026-03-11T09:16:34.65" personId="{6417D6D4-0E58-43BA-9C46-3512E9D0131E}" id="{E4EBEB57-90A2-47B7-9FC8-E008C6EAD71C}" parentId="{F75C325C-7DDE-4223-B7A3-DE726B5E30B3}">
    <text>Doe ik met plezier :) Laat je me iets weten wat ik (tegen) wanneer kan doen precies? Of als je eens wil bellen om toe te lichten, ook goed. Plan dan maar iets in.</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procesbegeleiding.voeding@gezondleven.be"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gezondleven.be/projecten/procesbegeleiding-voor-preventie-in-woonzorgcentra/voorwaarden" TargetMode="Externa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AB0B4-456B-4614-8611-38E6E2D9DAAF}">
  <sheetPr codeName="Blad1"/>
  <dimension ref="A1:B11339"/>
  <sheetViews>
    <sheetView workbookViewId="0">
      <selection activeCell="A7" sqref="A7"/>
    </sheetView>
  </sheetViews>
  <sheetFormatPr defaultColWidth="8.88671875" defaultRowHeight="17.399999999999999" x14ac:dyDescent="0.45"/>
  <cols>
    <col min="1" max="1" width="121.88671875" style="1" customWidth="1"/>
    <col min="2" max="2" width="0" hidden="1" customWidth="1"/>
    <col min="3" max="3" width="1.44140625" customWidth="1"/>
  </cols>
  <sheetData>
    <row r="1" spans="1:1" ht="39.6" customHeight="1" x14ac:dyDescent="0.3">
      <c r="A1" s="8" t="s">
        <v>0</v>
      </c>
    </row>
    <row r="3" spans="1:1" ht="107.1" customHeight="1" x14ac:dyDescent="0.3">
      <c r="A3" s="33" t="s">
        <v>1</v>
      </c>
    </row>
    <row r="4" spans="1:1" ht="14.4" x14ac:dyDescent="0.3">
      <c r="A4" s="15"/>
    </row>
    <row r="5" spans="1:1" ht="28.2" x14ac:dyDescent="0.3">
      <c r="A5" s="54" t="s">
        <v>2</v>
      </c>
    </row>
    <row r="6" spans="1:1" ht="14.4" x14ac:dyDescent="0.3">
      <c r="A6" s="14"/>
    </row>
    <row r="7" spans="1:1" ht="14.4" x14ac:dyDescent="0.3">
      <c r="A7" s="15" t="s">
        <v>3</v>
      </c>
    </row>
    <row r="8" spans="1:1" ht="14.4" x14ac:dyDescent="0.3">
      <c r="A8" s="14" t="s">
        <v>4</v>
      </c>
    </row>
    <row r="9" spans="1:1" ht="14.4" x14ac:dyDescent="0.3">
      <c r="A9" s="40" t="s">
        <v>5</v>
      </c>
    </row>
    <row r="10" spans="1:1" ht="14.4" x14ac:dyDescent="0.3">
      <c r="A10" s="14"/>
    </row>
    <row r="11" spans="1:1" ht="14.4" x14ac:dyDescent="0.3">
      <c r="A11" s="16"/>
    </row>
    <row r="12" spans="1:1" ht="14.4" x14ac:dyDescent="0.3">
      <c r="A12" s="14"/>
    </row>
    <row r="13" spans="1:1" x14ac:dyDescent="0.45">
      <c r="A13" s="2"/>
    </row>
    <row r="14" spans="1:1" x14ac:dyDescent="0.45">
      <c r="A14" s="2"/>
    </row>
    <row r="15" spans="1:1" x14ac:dyDescent="0.45">
      <c r="A15" s="2"/>
    </row>
    <row r="16" spans="1:1" x14ac:dyDescent="0.45">
      <c r="A16" s="2"/>
    </row>
    <row r="17" spans="1:1" ht="15" x14ac:dyDescent="0.3">
      <c r="A17" s="5"/>
    </row>
    <row r="1932" spans="2:2" x14ac:dyDescent="0.45">
      <c r="B1932" t="b">
        <v>1</v>
      </c>
    </row>
    <row r="10639" spans="2:2" x14ac:dyDescent="0.45">
      <c r="B10639" t="b">
        <v>1</v>
      </c>
    </row>
    <row r="11339" spans="2:2" x14ac:dyDescent="0.45">
      <c r="B11339" t="b">
        <v>0</v>
      </c>
    </row>
  </sheetData>
  <hyperlinks>
    <hyperlink ref="A9" r:id="rId1" xr:uid="{5A6479FD-6881-F243-952E-8F5CB7EAF650}"/>
  </hyperlinks>
  <pageMargins left="0.7" right="0.7" top="0.75" bottom="0.75" header="0.3" footer="0.3"/>
  <pageSetup paperSize="9" orientation="portrait"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9FE4D-5B96-4667-BD62-19EB0769417F}">
  <dimension ref="A1:D11"/>
  <sheetViews>
    <sheetView workbookViewId="0">
      <selection activeCell="D11" sqref="D11"/>
    </sheetView>
  </sheetViews>
  <sheetFormatPr defaultColWidth="8.88671875" defaultRowHeight="14.4" x14ac:dyDescent="0.3"/>
  <cols>
    <col min="1" max="1" width="9.88671875" customWidth="1"/>
    <col min="2" max="2" width="16.33203125" customWidth="1"/>
    <col min="3" max="3" width="45.33203125" customWidth="1"/>
    <col min="4" max="4" width="42.33203125" customWidth="1"/>
  </cols>
  <sheetData>
    <row r="1" spans="1:4" ht="34.200000000000003" x14ac:dyDescent="0.3">
      <c r="A1" s="69" t="s">
        <v>6</v>
      </c>
      <c r="B1" s="69"/>
      <c r="C1" s="69"/>
      <c r="D1" s="70"/>
    </row>
    <row r="2" spans="1:4" ht="25.8" x14ac:dyDescent="0.3">
      <c r="A2" s="52">
        <v>1</v>
      </c>
      <c r="B2" s="75" t="s">
        <v>7</v>
      </c>
      <c r="C2" s="75"/>
      <c r="D2" s="75"/>
    </row>
    <row r="3" spans="1:4" ht="24" customHeight="1" x14ac:dyDescent="0.3">
      <c r="A3" s="68" t="s">
        <v>8</v>
      </c>
      <c r="B3" s="68"/>
      <c r="C3" s="68"/>
    </row>
    <row r="4" spans="1:4" ht="24" customHeight="1" x14ac:dyDescent="0.3">
      <c r="A4" s="68" t="s">
        <v>9</v>
      </c>
      <c r="B4" s="68"/>
      <c r="C4" s="68"/>
    </row>
    <row r="5" spans="1:4" ht="24" customHeight="1" x14ac:dyDescent="0.3">
      <c r="A5" s="68" t="s">
        <v>10</v>
      </c>
      <c r="B5" s="68"/>
      <c r="C5" s="68"/>
    </row>
    <row r="6" spans="1:4" ht="24" customHeight="1" x14ac:dyDescent="0.3">
      <c r="A6" s="68" t="s">
        <v>11</v>
      </c>
      <c r="B6" s="68"/>
      <c r="C6" s="68"/>
    </row>
    <row r="7" spans="1:4" ht="25.8" x14ac:dyDescent="0.3">
      <c r="A7" s="52">
        <v>2</v>
      </c>
      <c r="B7" s="71" t="s">
        <v>12</v>
      </c>
      <c r="C7" s="71"/>
      <c r="D7" s="72"/>
    </row>
    <row r="8" spans="1:4" ht="45.75" customHeight="1" x14ac:dyDescent="0.3">
      <c r="A8" s="73" t="s">
        <v>13</v>
      </c>
      <c r="B8" s="74"/>
      <c r="C8" s="74"/>
    </row>
    <row r="9" spans="1:4" ht="45" customHeight="1" x14ac:dyDescent="0.3">
      <c r="A9" s="73" t="s">
        <v>14</v>
      </c>
      <c r="B9" s="74"/>
      <c r="C9" s="74"/>
    </row>
    <row r="10" spans="1:4" ht="25.8" x14ac:dyDescent="0.3">
      <c r="A10" s="52">
        <v>3</v>
      </c>
      <c r="B10" s="71" t="s">
        <v>15</v>
      </c>
      <c r="C10" s="71"/>
      <c r="D10" s="72"/>
    </row>
    <row r="11" spans="1:4" ht="24" customHeight="1" x14ac:dyDescent="0.3">
      <c r="A11" s="68" t="s">
        <v>16</v>
      </c>
      <c r="B11" s="68"/>
      <c r="C11" s="68"/>
    </row>
  </sheetData>
  <mergeCells count="11">
    <mergeCell ref="A11:C11"/>
    <mergeCell ref="A1:D1"/>
    <mergeCell ref="B7:D7"/>
    <mergeCell ref="A8:C8"/>
    <mergeCell ref="A9:C9"/>
    <mergeCell ref="B10:D10"/>
    <mergeCell ref="B2:D2"/>
    <mergeCell ref="A3:C3"/>
    <mergeCell ref="A4:C4"/>
    <mergeCell ref="A5:C5"/>
    <mergeCell ref="A6:C6"/>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C33F9-1447-4379-B9F0-2651989F5B96}">
  <dimension ref="A1:C14"/>
  <sheetViews>
    <sheetView workbookViewId="0">
      <selection activeCell="D12" sqref="D12"/>
    </sheetView>
  </sheetViews>
  <sheetFormatPr defaultColWidth="8.88671875" defaultRowHeight="14.4" x14ac:dyDescent="0.3"/>
  <cols>
    <col min="1" max="1" width="93.6640625" customWidth="1"/>
  </cols>
  <sheetData>
    <row r="1" spans="1:3" ht="80.099999999999994" customHeight="1" x14ac:dyDescent="0.3">
      <c r="A1" s="47" t="s">
        <v>17</v>
      </c>
      <c r="B1" s="41"/>
    </row>
    <row r="2" spans="1:3" ht="30" customHeight="1" x14ac:dyDescent="0.45">
      <c r="A2" s="49" t="s">
        <v>18</v>
      </c>
      <c r="B2" s="41"/>
      <c r="C2" s="2"/>
    </row>
    <row r="3" spans="1:3" ht="28.8" x14ac:dyDescent="0.45">
      <c r="A3" s="50" t="s">
        <v>19</v>
      </c>
      <c r="B3" s="41"/>
      <c r="C3" s="2"/>
    </row>
    <row r="4" spans="1:3" ht="24" customHeight="1" x14ac:dyDescent="0.45">
      <c r="A4" s="44" t="s">
        <v>20</v>
      </c>
      <c r="B4" s="41"/>
      <c r="C4" s="2"/>
    </row>
    <row r="5" spans="1:3" ht="24" customHeight="1" x14ac:dyDescent="0.45">
      <c r="A5" s="50" t="s">
        <v>21</v>
      </c>
      <c r="B5" s="41"/>
      <c r="C5" s="2"/>
    </row>
    <row r="6" spans="1:3" ht="24" customHeight="1" x14ac:dyDescent="0.45">
      <c r="A6" s="44" t="s">
        <v>22</v>
      </c>
      <c r="B6" s="41"/>
      <c r="C6" s="2"/>
    </row>
    <row r="7" spans="1:3" ht="28.5" customHeight="1" x14ac:dyDescent="0.3">
      <c r="A7" s="41"/>
      <c r="B7" s="41"/>
    </row>
    <row r="8" spans="1:3" ht="80.099999999999994" customHeight="1" x14ac:dyDescent="0.3">
      <c r="A8" s="48" t="s">
        <v>23</v>
      </c>
      <c r="B8" s="45"/>
    </row>
    <row r="9" spans="1:3" ht="30" customHeight="1" x14ac:dyDescent="0.3">
      <c r="A9" s="42" t="s">
        <v>24</v>
      </c>
      <c r="B9" s="45"/>
    </row>
    <row r="10" spans="1:3" ht="24" customHeight="1" x14ac:dyDescent="0.3">
      <c r="A10" s="43" t="s">
        <v>25</v>
      </c>
      <c r="B10" s="45"/>
    </row>
    <row r="11" spans="1:3" ht="24" customHeight="1" x14ac:dyDescent="0.3">
      <c r="A11" s="42" t="s">
        <v>26</v>
      </c>
      <c r="B11" s="45"/>
    </row>
    <row r="12" spans="1:3" ht="24" customHeight="1" x14ac:dyDescent="0.3">
      <c r="A12" s="50" t="s">
        <v>27</v>
      </c>
      <c r="B12" s="45"/>
    </row>
    <row r="13" spans="1:3" ht="24" customHeight="1" x14ac:dyDescent="0.3">
      <c r="A13" s="49" t="s">
        <v>28</v>
      </c>
      <c r="B13" s="41"/>
    </row>
    <row r="14" spans="1:3" ht="24" customHeight="1" x14ac:dyDescent="0.3">
      <c r="A14" s="46" t="s">
        <v>29</v>
      </c>
      <c r="B14" s="41"/>
    </row>
  </sheetData>
  <hyperlinks>
    <hyperlink ref="A1" r:id="rId1" location="LDC" xr:uid="{846AF898-CE10-8B42-B8A9-F21EB044DCB8}"/>
  </hyperlinks>
  <pageMargins left="0.7" right="0.7" top="0.75" bottom="0.75" header="0.3" footer="0.3"/>
  <pageSetup paperSize="9" orientation="portrait" verticalDpi="0"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3762C-C4F3-1A45-B55D-F6D2BC6EA1E0}">
  <dimension ref="A1:F105"/>
  <sheetViews>
    <sheetView tabSelected="1" zoomScale="110" zoomScaleNormal="110" workbookViewId="0">
      <selection activeCell="B5" sqref="B5"/>
    </sheetView>
  </sheetViews>
  <sheetFormatPr defaultColWidth="10.88671875" defaultRowHeight="14.4" x14ac:dyDescent="0.3"/>
  <cols>
    <col min="1" max="1" width="10.109375" style="6" customWidth="1"/>
    <col min="2" max="2" width="9.6640625" style="6" customWidth="1"/>
    <col min="3" max="3" width="76.33203125" style="6" customWidth="1"/>
    <col min="4" max="4" width="34" style="6" bestFit="1" customWidth="1"/>
    <col min="5" max="5" width="10.88671875" style="6"/>
    <col min="6" max="6" width="10.88671875" style="34" customWidth="1"/>
    <col min="7" max="16384" width="10.88671875" style="6"/>
  </cols>
  <sheetData>
    <row r="1" spans="1:6" ht="34.200000000000003" x14ac:dyDescent="0.3">
      <c r="A1" s="64" t="s">
        <v>30</v>
      </c>
      <c r="B1" s="65"/>
      <c r="C1" s="65"/>
      <c r="D1" s="66"/>
    </row>
    <row r="2" spans="1:6" ht="26.4" x14ac:dyDescent="0.3">
      <c r="A2" s="10"/>
      <c r="B2" s="60" t="s">
        <v>31</v>
      </c>
      <c r="C2" s="60"/>
      <c r="D2" s="61"/>
    </row>
    <row r="3" spans="1:6" ht="24" customHeight="1" x14ac:dyDescent="0.3">
      <c r="A3" s="17" t="s">
        <v>32</v>
      </c>
      <c r="B3" s="18" t="s">
        <v>33</v>
      </c>
      <c r="C3" s="19" t="s">
        <v>34</v>
      </c>
      <c r="D3" s="20"/>
    </row>
    <row r="4" spans="1:6" ht="24" customHeight="1" x14ac:dyDescent="0.3">
      <c r="A4" s="17" t="s">
        <v>35</v>
      </c>
      <c r="B4" s="21"/>
      <c r="C4" s="22"/>
      <c r="D4" s="23"/>
    </row>
    <row r="5" spans="1:6" ht="24" customHeight="1" x14ac:dyDescent="0.3">
      <c r="A5" s="24"/>
      <c r="B5" s="25" t="b">
        <v>1</v>
      </c>
      <c r="C5" s="21" t="s">
        <v>36</v>
      </c>
      <c r="D5" s="23" t="s">
        <v>37</v>
      </c>
      <c r="F5" s="36">
        <f>IF(B5=TRUE,1,0)</f>
        <v>1</v>
      </c>
    </row>
    <row r="6" spans="1:6" ht="24" customHeight="1" x14ac:dyDescent="0.3">
      <c r="A6" s="21"/>
      <c r="B6" s="25" t="b">
        <v>1</v>
      </c>
      <c r="C6" s="21" t="s">
        <v>38</v>
      </c>
      <c r="D6" s="23" t="s">
        <v>39</v>
      </c>
      <c r="F6" s="36">
        <f>IF(B6=TRUE,1,0)</f>
        <v>1</v>
      </c>
    </row>
    <row r="7" spans="1:6" ht="24" customHeight="1" x14ac:dyDescent="0.3">
      <c r="A7" s="26"/>
      <c r="B7" s="62" t="s">
        <v>40</v>
      </c>
      <c r="C7" s="62"/>
      <c r="D7" s="27" t="str" cm="1">
        <f t="array" ref="D7">_xlfn.IFS(F7&gt;=2,"Behaald",F7&lt;2,"Nog actie nodig")</f>
        <v>Behaald</v>
      </c>
      <c r="F7" s="36">
        <f>SUM(F5:F6)</f>
        <v>2</v>
      </c>
    </row>
    <row r="8" spans="1:6" ht="24" customHeight="1" x14ac:dyDescent="0.3">
      <c r="A8" s="28" t="s">
        <v>41</v>
      </c>
      <c r="B8" s="21"/>
      <c r="C8" s="22"/>
      <c r="D8" s="29"/>
    </row>
    <row r="9" spans="1:6" s="13" customFormat="1" ht="50.1" customHeight="1" x14ac:dyDescent="0.3">
      <c r="A9" s="67" t="s">
        <v>42</v>
      </c>
      <c r="B9" s="56"/>
      <c r="C9" s="57"/>
      <c r="D9" s="58"/>
      <c r="F9" s="35"/>
    </row>
    <row r="10" spans="1:6" s="13" customFormat="1" ht="50.1" customHeight="1" x14ac:dyDescent="0.3">
      <c r="A10" s="55" t="s">
        <v>43</v>
      </c>
      <c r="B10" s="56"/>
      <c r="C10" s="57"/>
      <c r="D10" s="58"/>
      <c r="F10" s="35"/>
    </row>
    <row r="11" spans="1:6" s="13" customFormat="1" ht="50.1" customHeight="1" x14ac:dyDescent="0.3">
      <c r="A11" s="55" t="s">
        <v>44</v>
      </c>
      <c r="B11" s="56"/>
      <c r="C11" s="57"/>
      <c r="D11" s="58"/>
      <c r="F11" s="35"/>
    </row>
    <row r="12" spans="1:6" s="13" customFormat="1" ht="50.1" customHeight="1" x14ac:dyDescent="0.3">
      <c r="A12" s="55" t="s">
        <v>45</v>
      </c>
      <c r="B12" s="56"/>
      <c r="C12" s="56"/>
      <c r="D12" s="59"/>
      <c r="F12" s="35"/>
    </row>
    <row r="13" spans="1:6" ht="17.399999999999999" x14ac:dyDescent="0.3">
      <c r="A13" s="12"/>
      <c r="B13" s="3"/>
      <c r="C13" s="3"/>
      <c r="D13" s="9"/>
    </row>
    <row r="14" spans="1:6" ht="26.4" x14ac:dyDescent="0.3">
      <c r="A14" s="10">
        <v>1</v>
      </c>
      <c r="B14" s="60" t="s">
        <v>46</v>
      </c>
      <c r="C14" s="60"/>
      <c r="D14" s="61"/>
    </row>
    <row r="15" spans="1:6" ht="24" customHeight="1" x14ac:dyDescent="0.3">
      <c r="A15" s="17" t="s">
        <v>32</v>
      </c>
      <c r="B15" s="18" t="s">
        <v>47</v>
      </c>
      <c r="C15" s="19" t="s">
        <v>34</v>
      </c>
      <c r="D15" s="20"/>
    </row>
    <row r="16" spans="1:6" ht="24" customHeight="1" x14ac:dyDescent="0.3">
      <c r="A16" s="17" t="s">
        <v>35</v>
      </c>
      <c r="B16" s="21"/>
      <c r="C16" s="22"/>
      <c r="D16" s="23"/>
    </row>
    <row r="17" spans="1:6" ht="24" customHeight="1" x14ac:dyDescent="0.3">
      <c r="A17" s="24"/>
      <c r="B17" s="25" t="b">
        <v>0</v>
      </c>
      <c r="C17" s="21" t="s">
        <v>48</v>
      </c>
      <c r="D17" s="23" t="s">
        <v>49</v>
      </c>
      <c r="F17" s="36">
        <f>IF(B17=TRUE,1,0)</f>
        <v>0</v>
      </c>
    </row>
    <row r="18" spans="1:6" ht="24" customHeight="1" x14ac:dyDescent="0.3">
      <c r="A18" s="24"/>
      <c r="B18" s="25" t="b">
        <v>0</v>
      </c>
      <c r="C18" s="21" t="s">
        <v>50</v>
      </c>
      <c r="D18" s="23" t="s">
        <v>51</v>
      </c>
      <c r="F18" s="36">
        <f t="shared" ref="F18:F21" si="0">IF(B18=TRUE,1,0)</f>
        <v>0</v>
      </c>
    </row>
    <row r="19" spans="1:6" ht="24" customHeight="1" x14ac:dyDescent="0.3">
      <c r="A19" s="24"/>
      <c r="B19" s="25" t="b">
        <v>0</v>
      </c>
      <c r="C19" s="21" t="s">
        <v>52</v>
      </c>
      <c r="D19" s="23" t="s">
        <v>53</v>
      </c>
      <c r="F19" s="36">
        <f t="shared" si="0"/>
        <v>0</v>
      </c>
    </row>
    <row r="20" spans="1:6" ht="24" customHeight="1" x14ac:dyDescent="0.3">
      <c r="A20" s="24"/>
      <c r="B20" s="25" t="b">
        <v>0</v>
      </c>
      <c r="C20" s="21" t="s">
        <v>54</v>
      </c>
      <c r="D20" s="23" t="s">
        <v>55</v>
      </c>
      <c r="F20" s="36">
        <f t="shared" si="0"/>
        <v>0</v>
      </c>
    </row>
    <row r="21" spans="1:6" ht="24" customHeight="1" x14ac:dyDescent="0.3">
      <c r="A21" s="24"/>
      <c r="B21" s="25" t="b">
        <v>0</v>
      </c>
      <c r="C21" s="21" t="s">
        <v>56</v>
      </c>
      <c r="D21" s="23" t="s">
        <v>57</v>
      </c>
      <c r="F21" s="36">
        <f t="shared" si="0"/>
        <v>0</v>
      </c>
    </row>
    <row r="22" spans="1:6" ht="45" customHeight="1" x14ac:dyDescent="0.3">
      <c r="A22" s="24"/>
      <c r="B22" s="25" t="b">
        <v>0</v>
      </c>
      <c r="C22" s="21" t="s">
        <v>58</v>
      </c>
      <c r="D22" s="51" t="s">
        <v>59</v>
      </c>
      <c r="F22" s="36">
        <f>IF(B22=TRUE,1,0)</f>
        <v>0</v>
      </c>
    </row>
    <row r="23" spans="1:6" ht="24" customHeight="1" x14ac:dyDescent="0.3">
      <c r="A23" s="26"/>
      <c r="B23" s="62" t="s">
        <v>40</v>
      </c>
      <c r="C23" s="62"/>
      <c r="D23" s="27" t="str" cm="1">
        <f t="array" ref="D23">_xlfn.IFS(F23&gt;=6,"Behaald",F23&lt;6,"Nog actie nodig")</f>
        <v>Nog actie nodig</v>
      </c>
      <c r="F23" s="36">
        <f>SUM(F17:F22)</f>
        <v>0</v>
      </c>
    </row>
    <row r="24" spans="1:6" ht="24" customHeight="1" x14ac:dyDescent="0.3">
      <c r="A24" s="28" t="s">
        <v>41</v>
      </c>
      <c r="B24" s="21"/>
      <c r="C24" s="22"/>
      <c r="D24" s="29"/>
    </row>
    <row r="25" spans="1:6" s="13" customFormat="1" ht="50.1" customHeight="1" x14ac:dyDescent="0.3">
      <c r="A25" s="55" t="s">
        <v>42</v>
      </c>
      <c r="B25" s="56"/>
      <c r="C25" s="57"/>
      <c r="D25" s="58"/>
      <c r="F25" s="35"/>
    </row>
    <row r="26" spans="1:6" s="13" customFormat="1" ht="50.1" customHeight="1" x14ac:dyDescent="0.3">
      <c r="A26" s="55" t="s">
        <v>43</v>
      </c>
      <c r="B26" s="56"/>
      <c r="C26" s="57"/>
      <c r="D26" s="58"/>
      <c r="F26" s="35"/>
    </row>
    <row r="27" spans="1:6" s="13" customFormat="1" ht="50.1" customHeight="1" x14ac:dyDescent="0.3">
      <c r="A27" s="55" t="s">
        <v>44</v>
      </c>
      <c r="B27" s="56"/>
      <c r="C27" s="57"/>
      <c r="D27" s="58"/>
      <c r="F27" s="35"/>
    </row>
    <row r="28" spans="1:6" s="13" customFormat="1" ht="50.1" customHeight="1" x14ac:dyDescent="0.3">
      <c r="A28" s="55" t="s">
        <v>45</v>
      </c>
      <c r="B28" s="56"/>
      <c r="C28" s="56"/>
      <c r="D28" s="59"/>
      <c r="F28" s="35"/>
    </row>
    <row r="29" spans="1:6" ht="17.399999999999999" x14ac:dyDescent="0.3">
      <c r="A29" s="12"/>
      <c r="B29" s="3"/>
      <c r="C29" s="3"/>
      <c r="D29" s="9"/>
    </row>
    <row r="30" spans="1:6" ht="26.4" x14ac:dyDescent="0.3">
      <c r="A30" s="10">
        <v>2</v>
      </c>
      <c r="B30" s="60" t="s">
        <v>60</v>
      </c>
      <c r="C30" s="60"/>
      <c r="D30" s="61"/>
    </row>
    <row r="31" spans="1:6" ht="24" customHeight="1" x14ac:dyDescent="0.3">
      <c r="A31" s="17" t="s">
        <v>32</v>
      </c>
      <c r="B31" s="18" t="s">
        <v>47</v>
      </c>
      <c r="C31" s="19" t="s">
        <v>34</v>
      </c>
      <c r="D31" s="20"/>
    </row>
    <row r="32" spans="1:6" ht="24" customHeight="1" x14ac:dyDescent="0.3">
      <c r="A32" s="17" t="s">
        <v>35</v>
      </c>
      <c r="B32" s="21"/>
      <c r="C32" s="22"/>
      <c r="D32" s="23"/>
    </row>
    <row r="33" spans="1:6" ht="24" customHeight="1" x14ac:dyDescent="0.3">
      <c r="A33" s="24"/>
      <c r="B33" s="25" t="b">
        <v>0</v>
      </c>
      <c r="C33" s="21" t="s">
        <v>61</v>
      </c>
      <c r="D33" s="23" t="s">
        <v>62</v>
      </c>
      <c r="F33" s="36">
        <f>IF(B33=TRUE,1,0)</f>
        <v>0</v>
      </c>
    </row>
    <row r="34" spans="1:6" ht="24" customHeight="1" x14ac:dyDescent="0.3">
      <c r="A34" s="24"/>
      <c r="B34" s="25" t="b">
        <v>0</v>
      </c>
      <c r="C34" s="21" t="s">
        <v>63</v>
      </c>
      <c r="D34" s="23" t="s">
        <v>64</v>
      </c>
      <c r="F34" s="36">
        <f>IF(B34=TRUE,1,0)</f>
        <v>0</v>
      </c>
    </row>
    <row r="35" spans="1:6" ht="24" customHeight="1" x14ac:dyDescent="0.3">
      <c r="A35" s="26"/>
      <c r="B35" s="62" t="s">
        <v>40</v>
      </c>
      <c r="C35" s="62"/>
      <c r="D35" s="27" t="str" cm="1">
        <f t="array" ref="D35">_xlfn.IFS(F35&gt;=2,"Behaald",F35&lt;2,"Nog actie nodig")</f>
        <v>Nog actie nodig</v>
      </c>
      <c r="F35" s="36">
        <f>SUM(F33:F34)</f>
        <v>0</v>
      </c>
    </row>
    <row r="36" spans="1:6" ht="24" customHeight="1" x14ac:dyDescent="0.3">
      <c r="A36" s="28" t="s">
        <v>41</v>
      </c>
      <c r="B36" s="22"/>
      <c r="C36" s="22"/>
      <c r="D36" s="29"/>
    </row>
    <row r="37" spans="1:6" s="13" customFormat="1" ht="50.1" customHeight="1" x14ac:dyDescent="0.3">
      <c r="A37" s="55" t="s">
        <v>42</v>
      </c>
      <c r="B37" s="56"/>
      <c r="C37" s="57"/>
      <c r="D37" s="58"/>
      <c r="F37" s="35"/>
    </row>
    <row r="38" spans="1:6" s="13" customFormat="1" ht="50.1" customHeight="1" x14ac:dyDescent="0.3">
      <c r="A38" s="55" t="s">
        <v>43</v>
      </c>
      <c r="B38" s="56"/>
      <c r="C38" s="57"/>
      <c r="D38" s="58"/>
      <c r="F38" s="35"/>
    </row>
    <row r="39" spans="1:6" s="13" customFormat="1" ht="50.1" customHeight="1" x14ac:dyDescent="0.3">
      <c r="A39" s="55" t="s">
        <v>44</v>
      </c>
      <c r="B39" s="56"/>
      <c r="C39" s="57"/>
      <c r="D39" s="58"/>
      <c r="F39" s="35"/>
    </row>
    <row r="40" spans="1:6" s="13" customFormat="1" ht="50.1" customHeight="1" x14ac:dyDescent="0.3">
      <c r="A40" s="55" t="s">
        <v>45</v>
      </c>
      <c r="B40" s="56"/>
      <c r="C40" s="56"/>
      <c r="D40" s="59"/>
      <c r="F40" s="35"/>
    </row>
    <row r="41" spans="1:6" ht="17.399999999999999" x14ac:dyDescent="0.3">
      <c r="A41" s="12"/>
      <c r="B41" s="3"/>
      <c r="C41" s="3"/>
      <c r="D41" s="9"/>
    </row>
    <row r="42" spans="1:6" ht="26.4" x14ac:dyDescent="0.3">
      <c r="A42" s="10">
        <v>3</v>
      </c>
      <c r="B42" s="60" t="s">
        <v>65</v>
      </c>
      <c r="C42" s="60"/>
      <c r="D42" s="61"/>
    </row>
    <row r="43" spans="1:6" ht="24" customHeight="1" x14ac:dyDescent="0.3">
      <c r="A43" s="17" t="s">
        <v>32</v>
      </c>
      <c r="B43" s="18" t="s">
        <v>47</v>
      </c>
      <c r="C43" s="19" t="s">
        <v>34</v>
      </c>
      <c r="D43" s="20"/>
    </row>
    <row r="44" spans="1:6" ht="24" customHeight="1" x14ac:dyDescent="0.3">
      <c r="A44" s="17" t="s">
        <v>35</v>
      </c>
      <c r="B44" s="21"/>
      <c r="C44" s="22"/>
      <c r="D44" s="23"/>
    </row>
    <row r="45" spans="1:6" ht="24" customHeight="1" x14ac:dyDescent="0.3">
      <c r="A45" s="24"/>
      <c r="B45" s="25" t="b">
        <v>0</v>
      </c>
      <c r="C45" s="21" t="s">
        <v>66</v>
      </c>
      <c r="D45" s="23" t="s">
        <v>67</v>
      </c>
      <c r="F45" s="36">
        <f>IF(B45=TRUE,1,0)</f>
        <v>0</v>
      </c>
    </row>
    <row r="46" spans="1:6" ht="24" customHeight="1" x14ac:dyDescent="0.3">
      <c r="A46" s="24"/>
      <c r="B46" s="25" t="b">
        <v>0</v>
      </c>
      <c r="C46" s="21" t="s">
        <v>68</v>
      </c>
      <c r="D46" s="23" t="s">
        <v>69</v>
      </c>
      <c r="F46" s="36">
        <f>IF(B46=TRUE,1,0)</f>
        <v>0</v>
      </c>
    </row>
    <row r="47" spans="1:6" ht="24" customHeight="1" x14ac:dyDescent="0.3">
      <c r="A47" s="26"/>
      <c r="B47" s="62" t="s">
        <v>40</v>
      </c>
      <c r="C47" s="62"/>
      <c r="D47" s="27" t="str" cm="1">
        <f t="array" ref="D47">_xlfn.IFS(F47&gt;=2,"Behaald",F47&lt;2,"Nog actie nodig")</f>
        <v>Nog actie nodig</v>
      </c>
      <c r="F47" s="36">
        <f>SUM(F45:F46)</f>
        <v>0</v>
      </c>
    </row>
    <row r="48" spans="1:6" ht="24" customHeight="1" x14ac:dyDescent="0.3">
      <c r="A48" s="28" t="s">
        <v>41</v>
      </c>
      <c r="B48" s="22"/>
      <c r="C48" s="22"/>
      <c r="D48" s="29"/>
    </row>
    <row r="49" spans="1:6" s="13" customFormat="1" ht="50.1" customHeight="1" x14ac:dyDescent="0.3">
      <c r="A49" s="55" t="s">
        <v>42</v>
      </c>
      <c r="B49" s="56"/>
      <c r="C49" s="57"/>
      <c r="D49" s="58"/>
      <c r="F49" s="35"/>
    </row>
    <row r="50" spans="1:6" s="13" customFormat="1" ht="50.1" customHeight="1" x14ac:dyDescent="0.3">
      <c r="A50" s="55" t="s">
        <v>43</v>
      </c>
      <c r="B50" s="56"/>
      <c r="C50" s="57"/>
      <c r="D50" s="58"/>
      <c r="F50" s="35"/>
    </row>
    <row r="51" spans="1:6" s="13" customFormat="1" ht="50.1" customHeight="1" x14ac:dyDescent="0.3">
      <c r="A51" s="55" t="s">
        <v>44</v>
      </c>
      <c r="B51" s="56"/>
      <c r="C51" s="57"/>
      <c r="D51" s="58"/>
      <c r="F51" s="35"/>
    </row>
    <row r="52" spans="1:6" s="13" customFormat="1" ht="50.1" customHeight="1" x14ac:dyDescent="0.3">
      <c r="A52" s="55" t="s">
        <v>45</v>
      </c>
      <c r="B52" s="56"/>
      <c r="C52" s="56"/>
      <c r="D52" s="59"/>
      <c r="F52" s="35"/>
    </row>
    <row r="53" spans="1:6" x14ac:dyDescent="0.3">
      <c r="A53" s="12"/>
      <c r="D53" s="11"/>
    </row>
    <row r="54" spans="1:6" ht="26.4" x14ac:dyDescent="0.3">
      <c r="A54" s="10">
        <v>4</v>
      </c>
      <c r="B54" s="60" t="s">
        <v>70</v>
      </c>
      <c r="C54" s="60"/>
      <c r="D54" s="61"/>
    </row>
    <row r="55" spans="1:6" ht="24" customHeight="1" x14ac:dyDescent="0.3">
      <c r="A55" s="17" t="s">
        <v>32</v>
      </c>
      <c r="B55" s="18" t="s">
        <v>47</v>
      </c>
      <c r="C55" s="19" t="s">
        <v>34</v>
      </c>
      <c r="D55" s="20"/>
    </row>
    <row r="56" spans="1:6" ht="24" customHeight="1" x14ac:dyDescent="0.3">
      <c r="A56" s="17" t="s">
        <v>35</v>
      </c>
      <c r="B56" s="21"/>
      <c r="C56" s="22"/>
      <c r="D56" s="23"/>
    </row>
    <row r="57" spans="1:6" ht="24" customHeight="1" x14ac:dyDescent="0.3">
      <c r="A57" s="24"/>
      <c r="B57" s="25" t="b">
        <v>0</v>
      </c>
      <c r="C57" s="21" t="s">
        <v>71</v>
      </c>
      <c r="D57" s="23" t="s">
        <v>67</v>
      </c>
      <c r="F57" s="36">
        <f>IF(B57=TRUE,1,0)</f>
        <v>0</v>
      </c>
    </row>
    <row r="58" spans="1:6" ht="24" customHeight="1" x14ac:dyDescent="0.3">
      <c r="A58" s="24"/>
      <c r="B58" s="25" t="b">
        <v>0</v>
      </c>
      <c r="C58" s="21" t="s">
        <v>72</v>
      </c>
      <c r="D58" s="23" t="s">
        <v>73</v>
      </c>
      <c r="F58" s="36">
        <f>IF(B58=TRUE,1,0)</f>
        <v>0</v>
      </c>
    </row>
    <row r="59" spans="1:6" ht="45" customHeight="1" x14ac:dyDescent="0.3">
      <c r="A59" s="24"/>
      <c r="B59" s="25" t="b">
        <v>0</v>
      </c>
      <c r="C59" s="21" t="s">
        <v>74</v>
      </c>
      <c r="D59" s="51" t="s">
        <v>75</v>
      </c>
      <c r="F59" s="36">
        <f>IF(B59=TRUE,1,0)</f>
        <v>0</v>
      </c>
    </row>
    <row r="60" spans="1:6" ht="24" customHeight="1" x14ac:dyDescent="0.3">
      <c r="A60" s="26"/>
      <c r="B60" s="62" t="s">
        <v>40</v>
      </c>
      <c r="C60" s="62"/>
      <c r="D60" s="27" t="str" cm="1">
        <f t="array" ref="D60">_xlfn.IFS(F60&gt;=3,"Behaald",F60&lt;3,"Nog actie nodig")</f>
        <v>Nog actie nodig</v>
      </c>
      <c r="F60" s="36">
        <f>SUM(F57:F59)</f>
        <v>0</v>
      </c>
    </row>
    <row r="61" spans="1:6" ht="24" customHeight="1" x14ac:dyDescent="0.3">
      <c r="A61" s="28" t="s">
        <v>41</v>
      </c>
      <c r="B61" s="22"/>
      <c r="C61" s="21"/>
      <c r="D61" s="23"/>
    </row>
    <row r="62" spans="1:6" s="13" customFormat="1" ht="50.1" customHeight="1" x14ac:dyDescent="0.3">
      <c r="A62" s="55" t="s">
        <v>42</v>
      </c>
      <c r="B62" s="56"/>
      <c r="C62" s="57"/>
      <c r="D62" s="58"/>
      <c r="F62" s="35"/>
    </row>
    <row r="63" spans="1:6" s="13" customFormat="1" ht="50.1" customHeight="1" x14ac:dyDescent="0.3">
      <c r="A63" s="55" t="s">
        <v>43</v>
      </c>
      <c r="B63" s="56"/>
      <c r="C63" s="57"/>
      <c r="D63" s="58"/>
      <c r="F63" s="35"/>
    </row>
    <row r="64" spans="1:6" s="13" customFormat="1" ht="50.1" customHeight="1" x14ac:dyDescent="0.3">
      <c r="A64" s="55" t="s">
        <v>44</v>
      </c>
      <c r="B64" s="56"/>
      <c r="C64" s="57"/>
      <c r="D64" s="58"/>
      <c r="F64" s="35"/>
    </row>
    <row r="65" spans="1:6" s="13" customFormat="1" ht="50.1" customHeight="1" x14ac:dyDescent="0.3">
      <c r="A65" s="55" t="s">
        <v>45</v>
      </c>
      <c r="B65" s="56"/>
      <c r="C65" s="56"/>
      <c r="D65" s="59"/>
      <c r="F65" s="35"/>
    </row>
    <row r="66" spans="1:6" x14ac:dyDescent="0.3">
      <c r="A66" s="12"/>
      <c r="D66" s="11"/>
    </row>
    <row r="67" spans="1:6" ht="26.4" x14ac:dyDescent="0.3">
      <c r="A67" s="10">
        <v>5</v>
      </c>
      <c r="B67" s="60" t="s">
        <v>76</v>
      </c>
      <c r="C67" s="60"/>
      <c r="D67" s="61"/>
    </row>
    <row r="68" spans="1:6" ht="24" customHeight="1" x14ac:dyDescent="0.3">
      <c r="A68" s="17" t="s">
        <v>32</v>
      </c>
      <c r="B68" s="18" t="s">
        <v>47</v>
      </c>
      <c r="C68" s="19" t="s">
        <v>34</v>
      </c>
      <c r="D68" s="20"/>
    </row>
    <row r="69" spans="1:6" ht="24" customHeight="1" x14ac:dyDescent="0.3">
      <c r="A69" s="17" t="s">
        <v>35</v>
      </c>
      <c r="B69" s="21"/>
      <c r="C69" s="21"/>
      <c r="D69" s="23"/>
    </row>
    <row r="70" spans="1:6" ht="24" customHeight="1" x14ac:dyDescent="0.3">
      <c r="A70" s="30"/>
      <c r="B70" s="25" t="b">
        <v>0</v>
      </c>
      <c r="C70" s="21" t="s">
        <v>77</v>
      </c>
      <c r="D70" s="23" t="s">
        <v>78</v>
      </c>
      <c r="F70" s="36">
        <f>IF(B70=TRUE,1,0)</f>
        <v>0</v>
      </c>
    </row>
    <row r="71" spans="1:6" ht="24" customHeight="1" x14ac:dyDescent="0.3">
      <c r="A71" s="30"/>
      <c r="B71" s="25" t="b">
        <v>0</v>
      </c>
      <c r="C71" s="21" t="s">
        <v>79</v>
      </c>
      <c r="D71" s="23" t="s">
        <v>73</v>
      </c>
      <c r="F71" s="36">
        <f>IF(B71=TRUE,1,0)</f>
        <v>0</v>
      </c>
    </row>
    <row r="72" spans="1:6" ht="24" customHeight="1" x14ac:dyDescent="0.3">
      <c r="A72" s="26"/>
      <c r="B72" s="63" t="s">
        <v>40</v>
      </c>
      <c r="C72" s="63"/>
      <c r="D72" s="27" t="str" cm="1">
        <f t="array" ref="D72">_xlfn.IFS(F72&gt;=2,"Behaald",F72&lt;2,"Nog actie nodig")</f>
        <v>Nog actie nodig</v>
      </c>
      <c r="F72" s="36">
        <f>SUM(F70:F71)</f>
        <v>0</v>
      </c>
    </row>
    <row r="73" spans="1:6" ht="24" customHeight="1" x14ac:dyDescent="0.3">
      <c r="A73" s="28" t="s">
        <v>41</v>
      </c>
      <c r="B73" s="22"/>
      <c r="C73" s="22"/>
      <c r="D73" s="29"/>
    </row>
    <row r="74" spans="1:6" s="13" customFormat="1" ht="50.1" customHeight="1" x14ac:dyDescent="0.3">
      <c r="A74" s="55" t="s">
        <v>42</v>
      </c>
      <c r="B74" s="56"/>
      <c r="C74" s="57"/>
      <c r="D74" s="58"/>
      <c r="F74" s="35"/>
    </row>
    <row r="75" spans="1:6" s="13" customFormat="1" ht="50.1" customHeight="1" x14ac:dyDescent="0.3">
      <c r="A75" s="55" t="s">
        <v>43</v>
      </c>
      <c r="B75" s="56"/>
      <c r="C75" s="57"/>
      <c r="D75" s="58"/>
      <c r="F75" s="35"/>
    </row>
    <row r="76" spans="1:6" s="13" customFormat="1" ht="50.1" customHeight="1" x14ac:dyDescent="0.3">
      <c r="A76" s="55" t="s">
        <v>44</v>
      </c>
      <c r="B76" s="56"/>
      <c r="C76" s="57"/>
      <c r="D76" s="58"/>
      <c r="F76" s="35"/>
    </row>
    <row r="77" spans="1:6" s="13" customFormat="1" ht="50.1" customHeight="1" x14ac:dyDescent="0.3">
      <c r="A77" s="55" t="s">
        <v>45</v>
      </c>
      <c r="B77" s="56"/>
      <c r="C77" s="56"/>
      <c r="D77" s="59"/>
      <c r="F77" s="35"/>
    </row>
    <row r="78" spans="1:6" x14ac:dyDescent="0.3">
      <c r="A78" s="12"/>
      <c r="D78" s="11"/>
    </row>
    <row r="79" spans="1:6" ht="26.4" x14ac:dyDescent="0.3">
      <c r="A79" s="10">
        <v>6</v>
      </c>
      <c r="B79" s="60" t="s">
        <v>80</v>
      </c>
      <c r="C79" s="60"/>
      <c r="D79" s="61"/>
    </row>
    <row r="80" spans="1:6" ht="24" customHeight="1" x14ac:dyDescent="0.3">
      <c r="A80" s="17" t="s">
        <v>32</v>
      </c>
      <c r="B80" s="18" t="s">
        <v>47</v>
      </c>
      <c r="C80" s="19" t="s">
        <v>34</v>
      </c>
      <c r="D80" s="20"/>
    </row>
    <row r="81" spans="1:6" ht="24" customHeight="1" x14ac:dyDescent="0.3">
      <c r="A81" s="17" t="s">
        <v>35</v>
      </c>
      <c r="B81" s="21"/>
      <c r="C81" s="21"/>
      <c r="D81" s="23"/>
    </row>
    <row r="82" spans="1:6" ht="24" customHeight="1" x14ac:dyDescent="0.3">
      <c r="A82" s="24"/>
      <c r="B82" s="25" t="b">
        <v>0</v>
      </c>
      <c r="C82" s="21" t="s">
        <v>81</v>
      </c>
      <c r="D82" s="23" t="s">
        <v>82</v>
      </c>
      <c r="F82" s="36">
        <f>IF(B82=TRUE,1,0)</f>
        <v>0</v>
      </c>
    </row>
    <row r="83" spans="1:6" ht="24" customHeight="1" x14ac:dyDescent="0.3">
      <c r="A83" s="24"/>
      <c r="B83" s="25" t="b">
        <v>0</v>
      </c>
      <c r="C83" s="21" t="s">
        <v>83</v>
      </c>
      <c r="D83" s="23" t="s">
        <v>84</v>
      </c>
      <c r="F83" s="36">
        <f>IF(B83=TRUE,1,0)</f>
        <v>0</v>
      </c>
    </row>
    <row r="84" spans="1:6" ht="24" customHeight="1" x14ac:dyDescent="0.3">
      <c r="A84" s="26"/>
      <c r="B84" s="63" t="s">
        <v>40</v>
      </c>
      <c r="C84" s="63"/>
      <c r="D84" s="27" t="str" cm="1">
        <f t="array" ref="D84">_xlfn.IFS(F84&gt;=2,"Behaald",F84&lt;2,"Nog actie nodig")</f>
        <v>Nog actie nodig</v>
      </c>
      <c r="F84" s="36">
        <f>SUM(F82:F83)</f>
        <v>0</v>
      </c>
    </row>
    <row r="85" spans="1:6" ht="24" customHeight="1" x14ac:dyDescent="0.3">
      <c r="A85" s="28" t="s">
        <v>41</v>
      </c>
      <c r="B85" s="22"/>
      <c r="C85" s="22"/>
      <c r="D85" s="29"/>
    </row>
    <row r="86" spans="1:6" s="13" customFormat="1" ht="50.1" customHeight="1" x14ac:dyDescent="0.3">
      <c r="A86" s="55" t="s">
        <v>42</v>
      </c>
      <c r="B86" s="56"/>
      <c r="C86" s="57"/>
      <c r="D86" s="58"/>
      <c r="F86" s="35"/>
    </row>
    <row r="87" spans="1:6" s="13" customFormat="1" ht="50.1" customHeight="1" x14ac:dyDescent="0.3">
      <c r="A87" s="55" t="s">
        <v>43</v>
      </c>
      <c r="B87" s="56"/>
      <c r="C87" s="57"/>
      <c r="D87" s="58"/>
      <c r="F87" s="35"/>
    </row>
    <row r="88" spans="1:6" s="13" customFormat="1" ht="50.1" customHeight="1" x14ac:dyDescent="0.3">
      <c r="A88" s="55" t="s">
        <v>44</v>
      </c>
      <c r="B88" s="56"/>
      <c r="C88" s="57"/>
      <c r="D88" s="58"/>
      <c r="F88" s="35"/>
    </row>
    <row r="89" spans="1:6" s="13" customFormat="1" ht="50.1" customHeight="1" x14ac:dyDescent="0.3">
      <c r="A89" s="55" t="s">
        <v>45</v>
      </c>
      <c r="B89" s="56"/>
      <c r="C89" s="56"/>
      <c r="D89" s="59"/>
      <c r="F89" s="35"/>
    </row>
    <row r="90" spans="1:6" x14ac:dyDescent="0.3">
      <c r="A90" s="12"/>
      <c r="D90" s="11"/>
    </row>
    <row r="91" spans="1:6" ht="26.4" x14ac:dyDescent="0.3">
      <c r="A91" s="10">
        <v>7</v>
      </c>
      <c r="B91" s="60" t="s">
        <v>85</v>
      </c>
      <c r="C91" s="60"/>
      <c r="D91" s="61"/>
    </row>
    <row r="92" spans="1:6" ht="24" customHeight="1" x14ac:dyDescent="0.3">
      <c r="A92" s="17" t="s">
        <v>32</v>
      </c>
      <c r="B92" s="18" t="s">
        <v>47</v>
      </c>
      <c r="C92" s="19" t="s">
        <v>34</v>
      </c>
      <c r="D92" s="20"/>
    </row>
    <row r="93" spans="1:6" ht="24" customHeight="1" x14ac:dyDescent="0.3">
      <c r="A93" s="17" t="s">
        <v>35</v>
      </c>
      <c r="B93" s="21"/>
      <c r="C93" s="21"/>
      <c r="D93" s="31"/>
    </row>
    <row r="94" spans="1:6" ht="24" customHeight="1" x14ac:dyDescent="0.3">
      <c r="A94" s="24"/>
      <c r="B94" s="25" t="b">
        <v>0</v>
      </c>
      <c r="C94" s="21" t="s">
        <v>86</v>
      </c>
      <c r="D94" s="23" t="s">
        <v>87</v>
      </c>
      <c r="F94" s="36">
        <f>IF(B94=TRUE,1,0)</f>
        <v>0</v>
      </c>
    </row>
    <row r="95" spans="1:6" ht="24" customHeight="1" x14ac:dyDescent="0.3">
      <c r="A95" s="24"/>
      <c r="B95" s="25" t="b">
        <v>0</v>
      </c>
      <c r="C95" s="21" t="s">
        <v>88</v>
      </c>
      <c r="D95" s="23"/>
      <c r="F95" s="36">
        <f t="shared" ref="F95:F98" si="1">IF(B95=TRUE,1,0)</f>
        <v>0</v>
      </c>
    </row>
    <row r="96" spans="1:6" ht="24" customHeight="1" x14ac:dyDescent="0.3">
      <c r="A96" s="24"/>
      <c r="B96" s="25" t="b">
        <v>0</v>
      </c>
      <c r="C96" s="21" t="s">
        <v>89</v>
      </c>
      <c r="D96" s="23"/>
      <c r="F96" s="36">
        <f t="shared" si="1"/>
        <v>0</v>
      </c>
    </row>
    <row r="97" spans="1:6" ht="48" customHeight="1" x14ac:dyDescent="0.3">
      <c r="A97" s="24"/>
      <c r="B97" s="25" t="b">
        <v>0</v>
      </c>
      <c r="C97" s="33" t="s">
        <v>90</v>
      </c>
      <c r="D97" s="23"/>
      <c r="F97" s="36">
        <f t="shared" si="1"/>
        <v>0</v>
      </c>
    </row>
    <row r="98" spans="1:6" ht="24" customHeight="1" x14ac:dyDescent="0.3">
      <c r="A98" s="21"/>
      <c r="B98" s="25" t="b">
        <v>0</v>
      </c>
      <c r="C98" s="21" t="s">
        <v>91</v>
      </c>
      <c r="D98" s="23"/>
      <c r="F98" s="36">
        <f t="shared" si="1"/>
        <v>0</v>
      </c>
    </row>
    <row r="99" spans="1:6" ht="24" customHeight="1" x14ac:dyDescent="0.3">
      <c r="A99" s="21"/>
      <c r="B99" s="25" t="b">
        <v>0</v>
      </c>
      <c r="C99" s="21" t="s">
        <v>92</v>
      </c>
      <c r="D99" s="23" t="s">
        <v>93</v>
      </c>
      <c r="F99" s="36">
        <f>IF(B99=TRUE,1,0)</f>
        <v>0</v>
      </c>
    </row>
    <row r="100" spans="1:6" ht="24" customHeight="1" x14ac:dyDescent="0.3">
      <c r="A100" s="26"/>
      <c r="B100" s="62" t="s">
        <v>40</v>
      </c>
      <c r="C100" s="62"/>
      <c r="D100" s="27" t="str" cm="1">
        <f t="array" ref="D100">_xlfn.IFS(F100=6,"Behaald",  F100=0,"Nog actie nodig", F100=1,"Nog actie nodig", F100=2,"Nog actie nodig", F100=3,"Nog verbetering mogelijk", F100=4,"Nog verbetering mogelijk",F100=5,"Nog verbetering mogelijk")</f>
        <v>Nog actie nodig</v>
      </c>
      <c r="F100" s="36">
        <f>SUM(F94:F99)</f>
        <v>0</v>
      </c>
    </row>
    <row r="101" spans="1:6" ht="24" customHeight="1" x14ac:dyDescent="0.3">
      <c r="A101" s="28" t="s">
        <v>41</v>
      </c>
      <c r="B101" s="22"/>
      <c r="C101" s="22"/>
      <c r="D101" s="29"/>
    </row>
    <row r="102" spans="1:6" s="13" customFormat="1" ht="50.1" customHeight="1" x14ac:dyDescent="0.3">
      <c r="A102" s="55" t="s">
        <v>42</v>
      </c>
      <c r="B102" s="56"/>
      <c r="C102" s="57"/>
      <c r="D102" s="58"/>
      <c r="F102" s="35"/>
    </row>
    <row r="103" spans="1:6" s="13" customFormat="1" ht="50.1" customHeight="1" x14ac:dyDescent="0.3">
      <c r="A103" s="55" t="s">
        <v>43</v>
      </c>
      <c r="B103" s="56"/>
      <c r="C103" s="57"/>
      <c r="D103" s="58"/>
      <c r="F103" s="35"/>
    </row>
    <row r="104" spans="1:6" s="13" customFormat="1" ht="50.1" customHeight="1" x14ac:dyDescent="0.3">
      <c r="A104" s="55" t="s">
        <v>44</v>
      </c>
      <c r="B104" s="56"/>
      <c r="C104" s="57"/>
      <c r="D104" s="58"/>
      <c r="F104" s="35"/>
    </row>
    <row r="105" spans="1:6" s="13" customFormat="1" ht="50.1" customHeight="1" x14ac:dyDescent="0.3">
      <c r="A105" s="55" t="s">
        <v>45</v>
      </c>
      <c r="B105" s="56"/>
      <c r="C105" s="56"/>
      <c r="D105" s="59"/>
      <c r="F105" s="35"/>
    </row>
  </sheetData>
  <sheetProtection formatCells="0" insertHyperlinks="0"/>
  <mergeCells count="81">
    <mergeCell ref="B23:C23"/>
    <mergeCell ref="A1:D1"/>
    <mergeCell ref="B2:D2"/>
    <mergeCell ref="B7:C7"/>
    <mergeCell ref="A9:B9"/>
    <mergeCell ref="C9:D9"/>
    <mergeCell ref="A10:B10"/>
    <mergeCell ref="C10:D10"/>
    <mergeCell ref="A11:B11"/>
    <mergeCell ref="C11:D11"/>
    <mergeCell ref="A12:B12"/>
    <mergeCell ref="C12:D12"/>
    <mergeCell ref="B14:D14"/>
    <mergeCell ref="A25:B25"/>
    <mergeCell ref="C25:D25"/>
    <mergeCell ref="A26:B26"/>
    <mergeCell ref="C26:D26"/>
    <mergeCell ref="A27:B27"/>
    <mergeCell ref="C27:D27"/>
    <mergeCell ref="A28:B28"/>
    <mergeCell ref="C28:D28"/>
    <mergeCell ref="B30:D30"/>
    <mergeCell ref="B35:C35"/>
    <mergeCell ref="A37:B37"/>
    <mergeCell ref="C37:D37"/>
    <mergeCell ref="A38:B38"/>
    <mergeCell ref="C38:D38"/>
    <mergeCell ref="A39:B39"/>
    <mergeCell ref="C39:D39"/>
    <mergeCell ref="A40:B40"/>
    <mergeCell ref="C40:D40"/>
    <mergeCell ref="B60:C60"/>
    <mergeCell ref="B42:D42"/>
    <mergeCell ref="B47:C47"/>
    <mergeCell ref="A49:B49"/>
    <mergeCell ref="C49:D49"/>
    <mergeCell ref="A50:B50"/>
    <mergeCell ref="C50:D50"/>
    <mergeCell ref="A51:B51"/>
    <mergeCell ref="C51:D51"/>
    <mergeCell ref="A52:B52"/>
    <mergeCell ref="C52:D52"/>
    <mergeCell ref="B54:D54"/>
    <mergeCell ref="A62:B62"/>
    <mergeCell ref="C62:D62"/>
    <mergeCell ref="A63:B63"/>
    <mergeCell ref="C63:D63"/>
    <mergeCell ref="A64:B64"/>
    <mergeCell ref="C64:D64"/>
    <mergeCell ref="B84:C84"/>
    <mergeCell ref="A65:B65"/>
    <mergeCell ref="C65:D65"/>
    <mergeCell ref="B67:D67"/>
    <mergeCell ref="A74:B74"/>
    <mergeCell ref="C74:D74"/>
    <mergeCell ref="A75:B75"/>
    <mergeCell ref="C75:D75"/>
    <mergeCell ref="B72:C72"/>
    <mergeCell ref="A76:B76"/>
    <mergeCell ref="C76:D76"/>
    <mergeCell ref="A77:B77"/>
    <mergeCell ref="C77:D77"/>
    <mergeCell ref="B79:D79"/>
    <mergeCell ref="A86:B86"/>
    <mergeCell ref="C86:D86"/>
    <mergeCell ref="A87:B87"/>
    <mergeCell ref="C87:D87"/>
    <mergeCell ref="A88:B88"/>
    <mergeCell ref="C88:D88"/>
    <mergeCell ref="A89:B89"/>
    <mergeCell ref="C89:D89"/>
    <mergeCell ref="B91:D91"/>
    <mergeCell ref="B100:C100"/>
    <mergeCell ref="A102:B102"/>
    <mergeCell ref="C102:D102"/>
    <mergeCell ref="A103:B103"/>
    <mergeCell ref="C103:D103"/>
    <mergeCell ref="A104:B104"/>
    <mergeCell ref="C104:D104"/>
    <mergeCell ref="A105:B105"/>
    <mergeCell ref="C105:D105"/>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0B54CE-6E65-ED46-9846-3A7D0141A034}">
  <dimension ref="A1:F14"/>
  <sheetViews>
    <sheetView workbookViewId="0">
      <selection activeCell="C9" sqref="C9"/>
    </sheetView>
  </sheetViews>
  <sheetFormatPr defaultColWidth="11.44140625" defaultRowHeight="14.4" x14ac:dyDescent="0.3"/>
  <cols>
    <col min="1" max="1" width="8.44140625" customWidth="1"/>
    <col min="2" max="2" width="8.88671875" customWidth="1"/>
    <col min="3" max="3" width="66" customWidth="1"/>
    <col min="4" max="4" width="27.33203125" customWidth="1"/>
    <col min="5" max="5" width="44.44140625" customWidth="1"/>
  </cols>
  <sheetData>
    <row r="1" spans="1:6" ht="39.9" customHeight="1" x14ac:dyDescent="0.3">
      <c r="A1" s="69" t="s">
        <v>94</v>
      </c>
      <c r="B1" s="69"/>
      <c r="C1" s="69"/>
      <c r="D1" s="69"/>
    </row>
    <row r="2" spans="1:6" ht="24.9" customHeight="1" x14ac:dyDescent="0.3">
      <c r="A2" s="7"/>
      <c r="B2" s="76" t="s">
        <v>95</v>
      </c>
      <c r="C2" s="76"/>
      <c r="D2" s="76"/>
    </row>
    <row r="3" spans="1:6" ht="45" customHeight="1" x14ac:dyDescent="0.3">
      <c r="A3" s="13"/>
      <c r="B3" s="39" t="b">
        <v>0</v>
      </c>
      <c r="C3" s="32" t="s">
        <v>96</v>
      </c>
      <c r="D3" s="84" t="s">
        <v>97</v>
      </c>
      <c r="E3" s="53"/>
      <c r="F3" s="4">
        <f>IF(B3=TRUE,1,0)</f>
        <v>0</v>
      </c>
    </row>
    <row r="4" spans="1:6" ht="45" customHeight="1" x14ac:dyDescent="0.3">
      <c r="A4" s="13"/>
      <c r="B4" s="39" t="b">
        <v>0</v>
      </c>
      <c r="C4" s="33" t="s">
        <v>98</v>
      </c>
      <c r="D4" s="84"/>
      <c r="F4" s="4">
        <f t="shared" ref="F4:F10" si="0">IF(B4=TRUE,1,0)</f>
        <v>0</v>
      </c>
    </row>
    <row r="5" spans="1:6" ht="45" customHeight="1" x14ac:dyDescent="0.3">
      <c r="A5" s="13"/>
      <c r="B5" s="39" t="b">
        <v>0</v>
      </c>
      <c r="C5" s="33" t="s">
        <v>99</v>
      </c>
      <c r="D5" s="84"/>
      <c r="F5" s="4">
        <f t="shared" si="0"/>
        <v>0</v>
      </c>
    </row>
    <row r="6" spans="1:6" ht="45" customHeight="1" x14ac:dyDescent="0.3">
      <c r="A6" s="13"/>
      <c r="B6" s="39" t="b">
        <v>0</v>
      </c>
      <c r="C6" s="33" t="s">
        <v>100</v>
      </c>
      <c r="D6" s="84"/>
      <c r="F6" s="4">
        <f t="shared" si="0"/>
        <v>0</v>
      </c>
    </row>
    <row r="7" spans="1:6" ht="45" customHeight="1" x14ac:dyDescent="0.3">
      <c r="A7" s="13"/>
      <c r="B7" s="39" t="b">
        <v>0</v>
      </c>
      <c r="C7" s="33" t="s">
        <v>101</v>
      </c>
      <c r="D7" s="84"/>
      <c r="F7" s="4">
        <f t="shared" si="0"/>
        <v>0</v>
      </c>
    </row>
    <row r="8" spans="1:6" ht="45" customHeight="1" x14ac:dyDescent="0.3">
      <c r="A8" s="13"/>
      <c r="B8" s="39" t="b">
        <v>0</v>
      </c>
      <c r="C8" s="33" t="s">
        <v>102</v>
      </c>
      <c r="D8" s="84"/>
      <c r="F8" s="4">
        <f t="shared" si="0"/>
        <v>0</v>
      </c>
    </row>
    <row r="9" spans="1:6" ht="45" customHeight="1" x14ac:dyDescent="0.3">
      <c r="A9" s="13"/>
      <c r="B9" s="39" t="b">
        <v>0</v>
      </c>
      <c r="C9" s="33" t="s">
        <v>103</v>
      </c>
      <c r="D9" s="84"/>
      <c r="F9" s="4">
        <f t="shared" si="0"/>
        <v>0</v>
      </c>
    </row>
    <row r="10" spans="1:6" ht="45" customHeight="1" x14ac:dyDescent="0.3">
      <c r="A10" s="13"/>
      <c r="B10" s="39" t="b">
        <v>0</v>
      </c>
      <c r="C10" s="33" t="s">
        <v>104</v>
      </c>
      <c r="D10" s="84"/>
      <c r="F10" s="4">
        <f t="shared" si="0"/>
        <v>0</v>
      </c>
    </row>
    <row r="11" spans="1:6" ht="24" customHeight="1" x14ac:dyDescent="0.3">
      <c r="A11" s="13"/>
      <c r="B11" s="77" t="s">
        <v>40</v>
      </c>
      <c r="C11" s="77"/>
      <c r="D11" s="38" t="str" cm="1">
        <f t="array" ref="D11">_xlfn.IFS(F11&gt;=7,"Behaald",F11&lt;7,"Nog verbetering mogelijk")</f>
        <v>Nog verbetering mogelijk</v>
      </c>
      <c r="F11" s="4">
        <f>SUM(F3:F10)</f>
        <v>0</v>
      </c>
    </row>
    <row r="12" spans="1:6" x14ac:dyDescent="0.3">
      <c r="A12" s="13"/>
      <c r="B12" s="37"/>
      <c r="C12" s="37"/>
      <c r="D12" s="37"/>
    </row>
    <row r="13" spans="1:6" ht="30" customHeight="1" x14ac:dyDescent="0.3">
      <c r="A13" s="13"/>
      <c r="B13" s="78" t="s">
        <v>105</v>
      </c>
      <c r="C13" s="79"/>
      <c r="D13" s="80"/>
    </row>
    <row r="14" spans="1:6" ht="50.1" customHeight="1" x14ac:dyDescent="0.3">
      <c r="A14" s="13"/>
      <c r="B14" s="81"/>
      <c r="C14" s="82"/>
      <c r="D14" s="83"/>
    </row>
  </sheetData>
  <mergeCells count="6">
    <mergeCell ref="A1:D1"/>
    <mergeCell ref="B2:D2"/>
    <mergeCell ref="B11:C11"/>
    <mergeCell ref="B13:D13"/>
    <mergeCell ref="B14:D14"/>
    <mergeCell ref="D3:D10"/>
  </mergeCell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5fde827-19b6-410c-b4a0-77531caef66e">
      <Terms xmlns="http://schemas.microsoft.com/office/infopath/2007/PartnerControls"/>
    </lcf76f155ced4ddcb4097134ff3c332f>
    <TaxCatchAll xmlns="f955de09-bcfa-41b3-a146-8566b54742ff">
      <Value>28</Value>
      <Value>1</Value>
    </TaxCatchAll>
    <ce27a080116a47a88d1f33d902668e0b xmlns="f955de09-bcfa-41b3-a146-8566b54742ff">
      <Terms xmlns="http://schemas.microsoft.com/office/infopath/2007/PartnerControls"/>
    </ce27a080116a47a88d1f33d902668e0b>
    <d49b04b4f8d043a6b5f849e8e71f2b4a xmlns="f955de09-bcfa-41b3-a146-8566b54742ff">
      <Terms xmlns="http://schemas.microsoft.com/office/infopath/2007/PartnerControls">
        <TermInfo xmlns="http://schemas.microsoft.com/office/infopath/2007/PartnerControls">
          <TermName xmlns="http://schemas.microsoft.com/office/infopath/2007/PartnerControls">Zorg</TermName>
          <TermId xmlns="http://schemas.microsoft.com/office/infopath/2007/PartnerControls">f05fc141-d2b5-4b23-ac15-a025b6bfa882</TermId>
        </TermInfo>
      </Terms>
    </d49b04b4f8d043a6b5f849e8e71f2b4a>
    <c49d25edc792450cbeaf35968c27dfd9 xmlns="f955de09-bcfa-41b3-a146-8566b54742ff">
      <Terms xmlns="http://schemas.microsoft.com/office/infopath/2007/PartnerControls">
        <TermInfo xmlns="http://schemas.microsoft.com/office/infopath/2007/PartnerControls">
          <TermName xmlns="http://schemas.microsoft.com/office/infopath/2007/PartnerControls">Voeding en Ondervoeding</TermName>
          <TermId xmlns="http://schemas.microsoft.com/office/infopath/2007/PartnerControls">5ed2ef68-c1db-4c2d-ba2f-a633629f2a4c</TermId>
        </TermInfo>
      </Terms>
    </c49d25edc792450cbeaf35968c27dfd9>
    <h7bcc94e9d794a44b6245d1a1415cddf xmlns="f955de09-bcfa-41b3-a146-8566b54742ff">
      <Terms xmlns="http://schemas.microsoft.com/office/infopath/2007/PartnerControls"/>
    </h7bcc94e9d794a44b6245d1a1415cddf>
    <datum xmlns="85fde827-19b6-410c-b4a0-77531caef66e" xsi:nil="true"/>
    <TaxKeywordTaxHTField xmlns="f955de09-bcfa-41b3-a146-8566b54742ff">
      <Terms xmlns="http://schemas.microsoft.com/office/infopath/2007/PartnerControls"/>
    </TaxKeywordTaxHTField>
    <Thumbnail1 xmlns="f955de09-bcfa-41b3-a146-8566b54742ff">
      <Url xsi:nil="true"/>
      <Description xsi:nil="true"/>
    </Thumbnail1>
    <oe5c711042974318931eef603135df5c xmlns="f955de09-bcfa-41b3-a146-8566b54742ff">
      <Terms xmlns="http://schemas.microsoft.com/office/infopath/2007/PartnerControls"/>
    </oe5c711042974318931eef603135df5c>
    <j0acc330132a47e5a8a7bc8aef57bef7 xmlns="f955de09-bcfa-41b3-a146-8566b54742ff">
      <Terms xmlns="http://schemas.microsoft.com/office/infopath/2007/PartnerControls"/>
    </j0acc330132a47e5a8a7bc8aef57bef7>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4458C8FB3B47C4891C92FD77DB72D3E" ma:contentTypeVersion="37" ma:contentTypeDescription="Een nieuw document maken." ma:contentTypeScope="" ma:versionID="a48b7b884e2bc0467db18004460f79d7">
  <xsd:schema xmlns:xsd="http://www.w3.org/2001/XMLSchema" xmlns:xs="http://www.w3.org/2001/XMLSchema" xmlns:p="http://schemas.microsoft.com/office/2006/metadata/properties" xmlns:ns2="f955de09-bcfa-41b3-a146-8566b54742ff" xmlns:ns3="85fde827-19b6-410c-b4a0-77531caef66e" targetNamespace="http://schemas.microsoft.com/office/2006/metadata/properties" ma:root="true" ma:fieldsID="19c2a45b88fa1b2bb8ab31af8608fa7f" ns2:_="" ns3:_="">
    <xsd:import namespace="f955de09-bcfa-41b3-a146-8566b54742ff"/>
    <xsd:import namespace="85fde827-19b6-410c-b4a0-77531caef66e"/>
    <xsd:element name="properties">
      <xsd:complexType>
        <xsd:sequence>
          <xsd:element name="documentManagement">
            <xsd:complexType>
              <xsd:all>
                <xsd:element ref="ns2:d49b04b4f8d043a6b5f849e8e71f2b4a" minOccurs="0"/>
                <xsd:element ref="ns2:TaxCatchAll" minOccurs="0"/>
                <xsd:element ref="ns2:c49d25edc792450cbeaf35968c27dfd9" minOccurs="0"/>
                <xsd:element ref="ns2:ce27a080116a47a88d1f33d902668e0b" minOccurs="0"/>
                <xsd:element ref="ns2:j0acc330132a47e5a8a7bc8aef57bef7" minOccurs="0"/>
                <xsd:element ref="ns2:TaxKeywordTaxHTField" minOccurs="0"/>
                <xsd:element ref="ns2:Thumbnail1"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2:SharedWithUsers" minOccurs="0"/>
                <xsd:element ref="ns2:SharedWithDetails" minOccurs="0"/>
                <xsd:element ref="ns3:MediaServiceAutoKeyPoints" minOccurs="0"/>
                <xsd:element ref="ns3:MediaServiceKeyPoints" minOccurs="0"/>
                <xsd:element ref="ns2:oe5c711042974318931eef603135df5c" minOccurs="0"/>
                <xsd:element ref="ns2:h7bcc94e9d794a44b6245d1a1415cddf" minOccurs="0"/>
                <xsd:element ref="ns3:datum" minOccurs="0"/>
                <xsd:element ref="ns3:MediaServiceLocation" minOccurs="0"/>
                <xsd:element ref="ns3:MediaLengthInSeconds" minOccurs="0"/>
                <xsd:element ref="ns3:lcf76f155ced4ddcb4097134ff3c332f"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55de09-bcfa-41b3-a146-8566b54742ff" elementFormDefault="qualified">
    <xsd:import namespace="http://schemas.microsoft.com/office/2006/documentManagement/types"/>
    <xsd:import namespace="http://schemas.microsoft.com/office/infopath/2007/PartnerControls"/>
    <xsd:element name="d49b04b4f8d043a6b5f849e8e71f2b4a" ma:index="9" nillable="true" ma:taxonomy="true" ma:internalName="d49b04b4f8d043a6b5f849e8e71f2b4a" ma:taxonomyFieldName="Settings" ma:displayName="Settings" ma:readOnly="false" ma:default="" ma:fieldId="{d49b04b4-f8d0-43a6-b5f8-49e8e71f2b4a}" ma:taxonomyMulti="true" ma:sspId="e89c4268-854a-4b50-bbef-814b08314aa2" ma:termSetId="07cc5827-c23b-416c-a28c-dc5b7cb4b521"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64a3ebca-7b14-4a33-a83d-bd69baba8043}" ma:internalName="TaxCatchAll" ma:showField="CatchAllData" ma:web="f955de09-bcfa-41b3-a146-8566b54742ff">
      <xsd:complexType>
        <xsd:complexContent>
          <xsd:extension base="dms:MultiChoiceLookup">
            <xsd:sequence>
              <xsd:element name="Value" type="dms:Lookup" maxOccurs="unbounded" minOccurs="0" nillable="true"/>
            </xsd:sequence>
          </xsd:extension>
        </xsd:complexContent>
      </xsd:complexType>
    </xsd:element>
    <xsd:element name="c49d25edc792450cbeaf35968c27dfd9" ma:index="12" nillable="true" ma:taxonomy="true" ma:internalName="c49d25edc792450cbeaf35968c27dfd9" ma:taxonomyFieldName="Themas" ma:displayName="Themas" ma:readOnly="false" ma:default="" ma:fieldId="{c49d25ed-c792-450c-beaf-35968c27dfd9}" ma:taxonomyMulti="true" ma:sspId="e89c4268-854a-4b50-bbef-814b08314aa2" ma:termSetId="d4e8c6a2-54fb-4c9a-a296-bd75304e1c7d" ma:anchorId="00000000-0000-0000-0000-000000000000" ma:open="false" ma:isKeyword="false">
      <xsd:complexType>
        <xsd:sequence>
          <xsd:element ref="pc:Terms" minOccurs="0" maxOccurs="1"/>
        </xsd:sequence>
      </xsd:complexType>
    </xsd:element>
    <xsd:element name="ce27a080116a47a88d1f33d902668e0b" ma:index="14" nillable="true" ma:taxonomy="true" ma:internalName="ce27a080116a47a88d1f33d902668e0b" ma:taxonomyFieldName="DynaTags" ma:displayName="DynaTags" ma:default="" ma:fieldId="{ce27a080-116a-47a8-8d1f-33d902668e0b}" ma:taxonomyMulti="true" ma:sspId="e89c4268-854a-4b50-bbef-814b08314aa2" ma:termSetId="0931d949-5b17-494d-bcd2-c5d528671e93" ma:anchorId="00000000-0000-0000-0000-000000000000" ma:open="false" ma:isKeyword="false">
      <xsd:complexType>
        <xsd:sequence>
          <xsd:element ref="pc:Terms" minOccurs="0" maxOccurs="1"/>
        </xsd:sequence>
      </xsd:complexType>
    </xsd:element>
    <xsd:element name="j0acc330132a47e5a8a7bc8aef57bef7" ma:index="16" nillable="true" ma:taxonomy="true" ma:internalName="j0acc330132a47e5a8a7bc8aef57bef7" ma:taxonomyFieldName="Jaar" ma:displayName="Jaar" ma:default="" ma:fieldId="{30acc330-132a-47e5-a8a7-bc8aef57bef7}" ma:sspId="e89c4268-854a-4b50-bbef-814b08314aa2" ma:termSetId="a43b4d34-b59e-4117-826d-4331f1253e3f" ma:anchorId="00000000-0000-0000-0000-000000000000" ma:open="true" ma:isKeyword="false">
      <xsd:complexType>
        <xsd:sequence>
          <xsd:element ref="pc:Terms" minOccurs="0" maxOccurs="1"/>
        </xsd:sequence>
      </xsd:complexType>
    </xsd:element>
    <xsd:element name="TaxKeywordTaxHTField" ma:index="18" nillable="true" ma:taxonomy="true" ma:internalName="TaxKeywordTaxHTField" ma:taxonomyFieldName="TaxKeyword" ma:displayName="Ondernemingstrefwoorden" ma:fieldId="{23f27201-bee3-471e-b2e7-b64fd8b7ca38}" ma:taxonomyMulti="true" ma:sspId="e89c4268-854a-4b50-bbef-814b08314aa2" ma:termSetId="00000000-0000-0000-0000-000000000000" ma:anchorId="00000000-0000-0000-0000-000000000000" ma:open="true" ma:isKeyword="true">
      <xsd:complexType>
        <xsd:sequence>
          <xsd:element ref="pc:Terms" minOccurs="0" maxOccurs="1"/>
        </xsd:sequence>
      </xsd:complexType>
    </xsd:element>
    <xsd:element name="Thumbnail1" ma:index="19" nillable="true" ma:displayName="Thumbnail" ma:format="Image" ma:internalName="Thumbnail1">
      <xsd:complexType>
        <xsd:complexContent>
          <xsd:extension base="dms:URL">
            <xsd:sequence>
              <xsd:element name="Url" type="dms:ValidUrl" minOccurs="0" nillable="true"/>
              <xsd:element name="Description" type="xsd:string" nillable="true"/>
            </xsd:sequence>
          </xsd:extension>
        </xsd:complexContent>
      </xsd:complexType>
    </xsd:element>
    <xsd:element name="SharedWithUsers" ma:index="27"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8" nillable="true" ma:displayName="Gedeeld met details" ma:internalName="SharedWithDetails" ma:readOnly="true">
      <xsd:simpleType>
        <xsd:restriction base="dms:Note">
          <xsd:maxLength value="255"/>
        </xsd:restriction>
      </xsd:simpleType>
    </xsd:element>
    <xsd:element name="oe5c711042974318931eef603135df5c" ma:index="32" nillable="true" ma:taxonomy="true" ma:internalName="oe5c711042974318931eef603135df5c" ma:taxonomyFieldName="Doelgroepen" ma:displayName="Doelgroepen" ma:default="" ma:fieldId="{8e5c7110-4297-4318-931e-ef603135df5c}" ma:taxonomyMulti="true" ma:sspId="e89c4268-854a-4b50-bbef-814b08314aa2" ma:termSetId="513dc76a-8106-44fc-8245-3e17e20c6d59" ma:anchorId="00000000-0000-0000-0000-000000000000" ma:open="false" ma:isKeyword="false">
      <xsd:complexType>
        <xsd:sequence>
          <xsd:element ref="pc:Terms" minOccurs="0" maxOccurs="1"/>
        </xsd:sequence>
      </xsd:complexType>
    </xsd:element>
    <xsd:element name="h7bcc94e9d794a44b6245d1a1415cddf" ma:index="34" nillable="true" ma:taxonomy="true" ma:internalName="h7bcc94e9d794a44b6245d1a1415cddf" ma:taxonomyFieldName="Teams" ma:displayName="Teams" ma:default="" ma:fieldId="{17bcc94e-9d79-4a44-b624-5d1a1415cddf}" ma:taxonomyMulti="true" ma:sspId="e89c4268-854a-4b50-bbef-814b08314aa2" ma:termSetId="0c7148fb-9898-44a6-8b76-aa98663c163f"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5fde827-19b6-410c-b4a0-77531caef66e" elementFormDefault="qualified">
    <xsd:import namespace="http://schemas.microsoft.com/office/2006/documentManagement/types"/>
    <xsd:import namespace="http://schemas.microsoft.com/office/infopath/2007/PartnerControls"/>
    <xsd:element name="MediaServiceMetadata" ma:index="20" nillable="true" ma:displayName="MediaServiceMetadata" ma:hidden="true" ma:internalName="MediaServiceMetadata" ma:readOnly="true">
      <xsd:simpleType>
        <xsd:restriction base="dms:Note"/>
      </xsd:simpleType>
    </xsd:element>
    <xsd:element name="MediaServiceFastMetadata" ma:index="21" nillable="true" ma:displayName="MediaServiceFastMetadata" ma:hidden="true" ma:internalName="MediaServiceFastMetadata" ma:readOnly="true">
      <xsd:simpleType>
        <xsd:restriction base="dms:Note"/>
      </xsd:simpleType>
    </xsd:element>
    <xsd:element name="MediaServiceAutoTags" ma:index="22" nillable="true" ma:displayName="Tags" ma:internalName="MediaServiceAutoTags"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ServiceDateTaken" ma:index="25" nillable="true" ma:displayName="MediaServiceDateTaken" ma:hidden="true" ma:internalName="MediaServiceDateTaken" ma:readOnly="true">
      <xsd:simpleType>
        <xsd:restriction base="dms:Text"/>
      </xsd:simpleType>
    </xsd:element>
    <xsd:element name="MediaServiceOCR" ma:index="26" nillable="true" ma:displayName="Extracted Text" ma:internalName="MediaServiceOCR" ma:readOnly="true">
      <xsd:simpleType>
        <xsd:restriction base="dms:Note">
          <xsd:maxLength value="255"/>
        </xsd:restriction>
      </xsd:simpleType>
    </xsd:element>
    <xsd:element name="MediaServiceAutoKeyPoints" ma:index="29" nillable="true" ma:displayName="MediaServiceAutoKeyPoints" ma:hidden="true" ma:internalName="MediaServiceAutoKeyPoints" ma:readOnly="true">
      <xsd:simpleType>
        <xsd:restriction base="dms:Note"/>
      </xsd:simpleType>
    </xsd:element>
    <xsd:element name="MediaServiceKeyPoints" ma:index="30" nillable="true" ma:displayName="KeyPoints" ma:internalName="MediaServiceKeyPoints" ma:readOnly="true">
      <xsd:simpleType>
        <xsd:restriction base="dms:Note">
          <xsd:maxLength value="255"/>
        </xsd:restriction>
      </xsd:simpleType>
    </xsd:element>
    <xsd:element name="datum" ma:index="35" nillable="true" ma:displayName="datum" ma:internalName="datum">
      <xsd:simpleType>
        <xsd:restriction base="dms:Text">
          <xsd:maxLength value="255"/>
        </xsd:restriction>
      </xsd:simpleType>
    </xsd:element>
    <xsd:element name="MediaServiceLocation" ma:index="36" nillable="true" ma:displayName="Location" ma:internalName="MediaServiceLocation" ma:readOnly="true">
      <xsd:simpleType>
        <xsd:restriction base="dms:Text"/>
      </xsd:simpleType>
    </xsd:element>
    <xsd:element name="MediaLengthInSeconds" ma:index="37" nillable="true" ma:displayName="Length (seconds)" ma:internalName="MediaLengthInSeconds" ma:readOnly="true">
      <xsd:simpleType>
        <xsd:restriction base="dms:Unknown"/>
      </xsd:simpleType>
    </xsd:element>
    <xsd:element name="lcf76f155ced4ddcb4097134ff3c332f" ma:index="39" nillable="true" ma:taxonomy="true" ma:internalName="lcf76f155ced4ddcb4097134ff3c332f" ma:taxonomyFieldName="MediaServiceImageTags" ma:displayName="Afbeeldingtags" ma:readOnly="false" ma:fieldId="{5cf76f15-5ced-4ddc-b409-7134ff3c332f}" ma:taxonomyMulti="true" ma:sspId="e89c4268-854a-4b50-bbef-814b08314aa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4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1" nillable="true" ma:displayName="MediaServiceSearchProperties" ma:hidden="true" ma:internalName="MediaServiceSearchProperties" ma:readOnly="true">
      <xsd:simpleType>
        <xsd:restriction base="dms:Note"/>
      </xsd:simpleType>
    </xsd:element>
    <xsd:element name="MediaServiceBillingMetadata" ma:index="42"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1A40F6F-AAC3-495E-9CAE-2054978650AF}">
  <ds:schemaRefs>
    <ds:schemaRef ds:uri="http://schemas.microsoft.com/office/2006/metadata/properties"/>
    <ds:schemaRef ds:uri="http://schemas.microsoft.com/office/infopath/2007/PartnerControls"/>
    <ds:schemaRef ds:uri="85fde827-19b6-410c-b4a0-77531caef66e"/>
    <ds:schemaRef ds:uri="f955de09-bcfa-41b3-a146-8566b54742ff"/>
  </ds:schemaRefs>
</ds:datastoreItem>
</file>

<file path=customXml/itemProps2.xml><?xml version="1.0" encoding="utf-8"?>
<ds:datastoreItem xmlns:ds="http://schemas.openxmlformats.org/officeDocument/2006/customXml" ds:itemID="{C5D835D9-6582-4671-88B4-8C73E1111F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55de09-bcfa-41b3-a146-8566b54742ff"/>
    <ds:schemaRef ds:uri="85fde827-19b6-410c-b4a0-77531caef66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C0C0DB-8A69-4509-8CFB-88347AA449E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5</vt:i4>
      </vt:variant>
    </vt:vector>
  </HeadingPairs>
  <TitlesOfParts>
    <vt:vector size="5" baseType="lpstr">
      <vt:lpstr>Introductie</vt:lpstr>
      <vt:lpstr>Info over de organisatie</vt:lpstr>
      <vt:lpstr>Deelnamevoorwaarden</vt:lpstr>
      <vt:lpstr>Output per stap</vt:lpstr>
      <vt:lpstr>Meerwaarde procesbegeleiding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Dorine Vlassenroot</dc:creator>
  <cp:keywords/>
  <dc:description/>
  <cp:lastModifiedBy>Susan De Vos</cp:lastModifiedBy>
  <cp:revision/>
  <dcterms:created xsi:type="dcterms:W3CDTF">2025-04-15T08:08:00Z</dcterms:created>
  <dcterms:modified xsi:type="dcterms:W3CDTF">2026-05-07T13:22:17Z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0x01010074458C8FB3B47C4891C92FD77DB72D3E</vt:lpwstr>
  </property>
  <property fmtid="{D5CDD505-2E9C-101B-9397-08002B2CF9AE}" pid="3" name="MediaServiceImageTags">
    <vt:lpwstr/>
  </property>
  <property fmtid="{D5CDD505-2E9C-101B-9397-08002B2CF9AE}" pid="4" name="TaxKeyword">
    <vt:lpwstr/>
  </property>
  <property fmtid="{D5CDD505-2E9C-101B-9397-08002B2CF9AE}" pid="5" name="Doelgroepen">
    <vt:lpwstr/>
  </property>
  <property fmtid="{D5CDD505-2E9C-101B-9397-08002B2CF9AE}" pid="6" name="Themas">
    <vt:lpwstr>1;#Voeding en Ondervoeding|5ed2ef68-c1db-4c2d-ba2f-a633629f2a4c</vt:lpwstr>
  </property>
  <property fmtid="{D5CDD505-2E9C-101B-9397-08002B2CF9AE}" pid="7" name="DynaTags">
    <vt:lpwstr/>
  </property>
  <property fmtid="{D5CDD505-2E9C-101B-9397-08002B2CF9AE}" pid="8" name="Teams">
    <vt:lpwstr/>
  </property>
  <property fmtid="{D5CDD505-2E9C-101B-9397-08002B2CF9AE}" pid="9" name="Settings">
    <vt:lpwstr>28;#Zorg|f05fc141-d2b5-4b23-ac15-a025b6bfa882</vt:lpwstr>
  </property>
  <property fmtid="{D5CDD505-2E9C-101B-9397-08002B2CF9AE}" pid="10" name="Jaar">
    <vt:lpwstr/>
  </property>
</Properties>
</file>